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แหล่งน้ำถ่ายโอน อปท." sheetId="1" r:id="rId1"/>
    <sheet name="ข้อสั่งการนายกรัฐมนตรี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9" i="2"/>
  <c r="E39"/>
  <c r="H40" i="1"/>
  <c r="M40"/>
  <c r="G40"/>
  <c r="I40"/>
  <c r="K40"/>
</calcChain>
</file>

<file path=xl/sharedStrings.xml><?xml version="1.0" encoding="utf-8"?>
<sst xmlns="http://schemas.openxmlformats.org/spreadsheetml/2006/main" count="237" uniqueCount="106">
  <si>
    <t xml:space="preserve">แบบรายงานแหล่งน้ำที่ถ่ายโอนภารกิจให้แก่องค์กรปกครองส่วนท้องถิ่น  </t>
  </si>
  <si>
    <t>ที่</t>
  </si>
  <si>
    <t>ชื่อโครงการ</t>
  </si>
  <si>
    <t>ที่ตั้ง</t>
  </si>
  <si>
    <t>หมู่ที่/บ้าน</t>
  </si>
  <si>
    <t>ตำบล</t>
  </si>
  <si>
    <t>อำเภอ</t>
  </si>
  <si>
    <t>พื้นที่ได้รับประโยชน์ (ไร่)</t>
  </si>
  <si>
    <t>ชื่อหน่วยงานที่ถ่ายโอนภารกิจ</t>
  </si>
  <si>
    <t>รวม</t>
  </si>
  <si>
    <t>อ่างเก็บน้ำคลองแต้</t>
  </si>
  <si>
    <t>5/น้ำรอบ</t>
  </si>
  <si>
    <t>น้ำรอบ</t>
  </si>
  <si>
    <t>ลานสัก</t>
  </si>
  <si>
    <t>ฝายเนินมะค่า</t>
  </si>
  <si>
    <t>มะค่า</t>
  </si>
  <si>
    <t xml:space="preserve"> -</t>
  </si>
  <si>
    <t>ทอง</t>
  </si>
  <si>
    <t>ระบำ</t>
  </si>
  <si>
    <t>ทำนบดินหนองแร่</t>
  </si>
  <si>
    <t>ทรบ.บ้านทอง</t>
  </si>
  <si>
    <t>หนองแร่</t>
  </si>
  <si>
    <t>อ่างเก็บน้ำคลองวา</t>
  </si>
  <si>
    <t>หูช้าง</t>
  </si>
  <si>
    <t>4/คลองวา</t>
  </si>
  <si>
    <t>บ้านไร่</t>
  </si>
  <si>
    <t>อ่างเก็บน้ำเขาวงษ์</t>
  </si>
  <si>
    <t>เขาวงษ์</t>
  </si>
  <si>
    <t>ชุมทอง</t>
  </si>
  <si>
    <t>ทรบ.น้ำวิ่ง 1</t>
  </si>
  <si>
    <t>ทรบ.น้ำวิ่ง 2</t>
  </si>
  <si>
    <t>สระน้ำบ้านร่อง</t>
  </si>
  <si>
    <t>ร่อง</t>
  </si>
  <si>
    <t>ห้วยคต</t>
  </si>
  <si>
    <t xml:space="preserve">     ความจุ      (ลบ.ม.)</t>
  </si>
  <si>
    <t>อ่างเก็บน้ำ.............</t>
  </si>
  <si>
    <t>ฝาย......................</t>
  </si>
  <si>
    <t>ท่อระบายน้ำ..........</t>
  </si>
  <si>
    <t>ทำนบดิน...............</t>
  </si>
  <si>
    <t>สระน้ำหมู่บ้าน.......</t>
  </si>
  <si>
    <t>งบประมาณที่ใช้ปรับปรุง/ซ่อมแซม เฉพาะค่าวัสดุอุปกรณ์และค่าจ้างผู้ควบคุมงาน (บาท)</t>
  </si>
  <si>
    <t>ชป.</t>
  </si>
  <si>
    <t>ทน.</t>
  </si>
  <si>
    <t>ทบ.</t>
  </si>
  <si>
    <t>ปค.</t>
  </si>
  <si>
    <t>ความพร้อมดำเนินการในปีงบประมาณ</t>
  </si>
  <si>
    <t xml:space="preserve">             3. ชื่อหน่วยงานที่ถ่ายโอนภารกิจแหล่งน้ำขนาดเล็ก เช่น กรมชลประทาน (ชป.) กรมส่งเสริมสหกรณ์ (สส.) สำนักงานการปฏิรูปที่ดินเพื่อการเกษตรกรรม (สปก.) </t>
  </si>
  <si>
    <t>......................</t>
  </si>
  <si>
    <t>แนวทางการแก้ไข</t>
  </si>
  <si>
    <t>ความจุ (ลบ.ม.)</t>
  </si>
  <si>
    <t>การอนุมัติงบประมาณ</t>
  </si>
  <si>
    <t>ชื่อหมู่บ้าน</t>
  </si>
  <si>
    <t>งบประมาณที่ได้จัดสรร (บาท)</t>
  </si>
  <si>
    <t>มี</t>
  </si>
  <si>
    <t>ไม่มี</t>
  </si>
  <si>
    <t>สถานที่ดำเนินการ</t>
  </si>
  <si>
    <t>จังหวัด..................................................................</t>
  </si>
  <si>
    <t>ชื่อ - สกุล เกษตรกร</t>
  </si>
  <si>
    <t>จำนวนบ่อน้ำที่ขุด......................................................บ่อ</t>
  </si>
  <si>
    <t>บ่อน้ำที่จ้างเกษตรกรขุดในพื้นที่ของตนเอง</t>
  </si>
  <si>
    <t>ผลการดำเนินการจ้างเกษตรกรขุดบ่อน้ำในที่ดินของตนเอง</t>
  </si>
  <si>
    <t xml:space="preserve">    ปัญหา/อุปสรรค   ในการดำเนินการ</t>
  </si>
  <si>
    <t>ประจำเดือน................................. พ.ศ. .........................</t>
  </si>
  <si>
    <t>แหล่งของงบประมาณ</t>
  </si>
  <si>
    <t>ขนาดของบ่อ</t>
  </si>
  <si>
    <t>ลงชื่อ................................................................ผู้รายงาน</t>
  </si>
  <si>
    <t xml:space="preserve">         (..........................................................)</t>
  </si>
  <si>
    <t>ตำแหน่ง............................................................</t>
  </si>
  <si>
    <t>วันที่...................................................................</t>
  </si>
  <si>
    <t xml:space="preserve">   ซ่อมแซม     คืนสภาพ   (บาท)</t>
  </si>
  <si>
    <t xml:space="preserve">   ปรับปรุง      หัวงาน    (บาท)</t>
  </si>
  <si>
    <t xml:space="preserve">   ปรับปรุง    ระบบส่งน้ำ (บาท)</t>
  </si>
  <si>
    <t xml:space="preserve">             2. สามารถ download แบบรายงานฯ ได้ที่ www.ppb.moi.go.th/midev08 หัวข้อ ข่าวประชาสัมพันธ์</t>
  </si>
  <si>
    <t xml:space="preserve">             3. แหล่งของประมาณ เช่น งบประมาณของ อปท. / เงินทดรองราชการเพื่อช่วยเหลือผู้ประสบภัยพิบัติกรณีฉุกเฉิน ของ ปภ. / โครงการแหล่งน้ำในไร่นานอกเขตชลประทาน ของ กษ. /</t>
  </si>
  <si>
    <r>
      <rPr>
        <b/>
        <sz val="16"/>
        <color theme="1"/>
        <rFont val="TH SarabunIT๙"/>
        <family val="2"/>
      </rPr>
      <t xml:space="preserve">หมายเหตุ </t>
    </r>
    <r>
      <rPr>
        <sz val="16"/>
        <color theme="1"/>
        <rFont val="TH SarabunIT๙"/>
        <family val="2"/>
      </rPr>
      <t>1. รายงานให้กระทรวงมหาดไทยทราบ ภายในวันที่ 25 ของทุกเดือน ทางไปรษณีย์อิเล็กทรอนิกส์ E-mail : planmo</t>
    </r>
    <r>
      <rPr>
        <sz val="16"/>
        <color theme="1"/>
        <rFont val="TH SarabunPSK"/>
        <family val="2"/>
      </rPr>
      <t>i0211.9</t>
    </r>
    <r>
      <rPr>
        <sz val="16"/>
        <color theme="1"/>
        <rFont val="TH SarabunIT๙"/>
        <family val="2"/>
      </rPr>
      <t xml:space="preserve">@gmail.com     </t>
    </r>
  </si>
  <si>
    <t>แบบรายงานผลการดำเนินการจ้างเกษตรกรขุดบ่อน้ำขนาดเล็กในพื้นที่ไร่นาและพื้นที่ส่วนรวม</t>
  </si>
  <si>
    <t xml:space="preserve">                 โครงการกระตุ้นเศรษฐกิจเพื่อช่วยเหลือผู้มีรายได้น้อย โดยมาตรการส่งเสริมความเป็นอยู่ระดับตำบล (ตำบลละ 5 ล้านบาท) เป็นต้น</t>
  </si>
  <si>
    <t>การสร้างความรู้ความเข้าใจให้เกษตรกร</t>
  </si>
  <si>
    <t>จังหวัด  กระบี่</t>
  </si>
  <si>
    <t>ประจำเดือน....กันยายน...... พ.ศ. ...2558......</t>
  </si>
  <si>
    <t xml:space="preserve">         (......นายมหาดไทย รักชาติ...........)</t>
  </si>
  <si>
    <t>ตำแหน่ง.................นวค.ชก. .........................</t>
  </si>
  <si>
    <t>วันที่...............21 กันยายน 2558....................</t>
  </si>
  <si>
    <t>คลองท่อม</t>
  </si>
  <si>
    <t>Ö</t>
  </si>
  <si>
    <t>ไม่ทราบแหล่งงบประมาณ</t>
  </si>
  <si>
    <t>ประสานจังหวัดหางบประมาณ</t>
  </si>
  <si>
    <t>ลำทับ</t>
  </si>
  <si>
    <t>งบประมาณของ ทม.ลำทับ</t>
  </si>
  <si>
    <t>เมืองกระบี่</t>
  </si>
  <si>
    <t>นายชาวนา รักไทย</t>
  </si>
  <si>
    <t>บ้านไร่เหนือ</t>
  </si>
  <si>
    <t>ดินแดน</t>
  </si>
  <si>
    <t>1 งาน</t>
  </si>
  <si>
    <t>อยู่ระหว่างการจัดสรรงบประมาณ</t>
  </si>
  <si>
    <t>2 งาน</t>
  </si>
  <si>
    <t xml:space="preserve">โครงการแหล่งน้ำในไร่นานอกเขตชลประทาน ของ กษ. </t>
  </si>
  <si>
    <r>
      <t xml:space="preserve"> เงินทดรองราชการ</t>
    </r>
    <r>
      <rPr>
        <sz val="12"/>
        <color theme="1"/>
        <rFont val="TH SarabunIT๙"/>
        <family val="2"/>
      </rPr>
      <t>เพื่อช่วยเหลือ</t>
    </r>
    <r>
      <rPr>
        <sz val="14"/>
        <color theme="1"/>
        <rFont val="TH SarabunIT๙"/>
        <family val="2"/>
      </rPr>
      <t>ผู้ประสบภัยพิบัติกรณีฉุกเฉิน ของ ปภ.</t>
    </r>
  </si>
  <si>
    <t>นางจินตนา  อยู่สุข</t>
  </si>
  <si>
    <t>จำนวนบ่อน้ำที่ขุด......3....บ่อ</t>
  </si>
  <si>
    <t>วันที่...............20 กันยายน 2558....................</t>
  </si>
  <si>
    <t xml:space="preserve">                 กรมประมง (ปม.) กรมพัฒนาที่ดิน (พด.) กรมทรัพยากรน้ำ (ทน.) กรมทรัพยากรน้ำบาดาล (ทบ.) และกรมการปกครอง (ปค.) เป็นต้น</t>
  </si>
  <si>
    <t>อำเภอ ....................................  จังหวัดอ่าทอง</t>
  </si>
  <si>
    <r>
      <t xml:space="preserve">             2. สามารถ download แบบรายงานฯ ได้ที่ www.angthong.go.th</t>
    </r>
    <r>
      <rPr>
        <sz val="16"/>
        <color theme="1"/>
        <rFont val="TH SarabunPSK"/>
        <family val="2"/>
      </rPr>
      <t xml:space="preserve"> หัวข้อ หนังสือเวียน</t>
    </r>
  </si>
  <si>
    <t>อำเภอลานสัก  จังหวัดอุทัยธานี</t>
  </si>
  <si>
    <r>
      <rPr>
        <b/>
        <sz val="16"/>
        <color theme="1"/>
        <rFont val="TH SarabunIT๙"/>
        <family val="2"/>
      </rPr>
      <t xml:space="preserve">หมายเหตุ </t>
    </r>
    <r>
      <rPr>
        <sz val="16"/>
        <color theme="1"/>
        <rFont val="TH SarabunIT๙"/>
        <family val="2"/>
      </rPr>
      <t>1. รายงานให้จังหวัดอ่างทอง ภายในวันที่ 24 กันยายน 2558 ทาง E-mail : angthong@moi.go.th</t>
    </r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</si>
</sst>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2"/>
      <color theme="1"/>
      <name val="TH SarabunIT๙"/>
      <family val="2"/>
    </font>
    <font>
      <sz val="22"/>
      <color theme="1"/>
      <name val="TH SarabunIT๙"/>
      <family val="2"/>
    </font>
    <font>
      <sz val="16"/>
      <color theme="1"/>
      <name val="TH SarabunPSK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Symbol"/>
      <family val="1"/>
      <charset val="2"/>
    </font>
    <font>
      <sz val="12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1" fontId="1" fillId="0" borderId="0" xfId="0" applyNumberFormat="1" applyFont="1" applyAlignment="1">
      <alignment horizontal="center"/>
    </xf>
    <xf numFmtId="1" fontId="2" fillId="0" borderId="0" xfId="0" applyNumberFormat="1" applyFont="1"/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5" xfId="0" applyBorder="1"/>
    <xf numFmtId="0" fontId="7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1" fillId="0" borderId="1" xfId="0" applyFont="1" applyBorder="1"/>
    <xf numFmtId="0" fontId="8" fillId="0" borderId="0" xfId="0" applyFont="1"/>
    <xf numFmtId="0" fontId="8" fillId="0" borderId="0" xfId="0" applyFont="1" applyBorder="1"/>
    <xf numFmtId="0" fontId="0" fillId="2" borderId="1" xfId="0" applyFill="1" applyBorder="1"/>
    <xf numFmtId="0" fontId="0" fillId="2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7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0" fillId="0" borderId="0" xfId="0" applyFont="1"/>
    <xf numFmtId="1" fontId="6" fillId="4" borderId="11" xfId="0" applyNumberFormat="1" applyFont="1" applyFill="1" applyBorder="1"/>
    <xf numFmtId="0" fontId="6" fillId="4" borderId="4" xfId="0" applyFont="1" applyFill="1" applyBorder="1"/>
    <xf numFmtId="0" fontId="7" fillId="3" borderId="12" xfId="0" applyFont="1" applyFill="1" applyBorder="1" applyAlignment="1">
      <alignment horizontal="center" vertical="center" wrapText="1"/>
    </xf>
    <xf numFmtId="1" fontId="7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/>
    <xf numFmtId="1" fontId="6" fillId="3" borderId="15" xfId="0" applyNumberFormat="1" applyFont="1" applyFill="1" applyBorder="1"/>
    <xf numFmtId="0" fontId="6" fillId="3" borderId="16" xfId="0" applyFont="1" applyFill="1" applyBorder="1"/>
    <xf numFmtId="1" fontId="6" fillId="2" borderId="17" xfId="0" applyNumberFormat="1" applyFont="1" applyFill="1" applyBorder="1"/>
    <xf numFmtId="0" fontId="6" fillId="0" borderId="11" xfId="0" applyFont="1" applyBorder="1"/>
    <xf numFmtId="0" fontId="6" fillId="4" borderId="14" xfId="0" applyFont="1" applyFill="1" applyBorder="1"/>
    <xf numFmtId="1" fontId="6" fillId="4" borderId="15" xfId="0" applyNumberFormat="1" applyFont="1" applyFill="1" applyBorder="1"/>
    <xf numFmtId="0" fontId="6" fillId="4" borderId="16" xfId="0" applyFont="1" applyFill="1" applyBorder="1"/>
    <xf numFmtId="1" fontId="6" fillId="2" borderId="19" xfId="0" applyNumberFormat="1" applyFont="1" applyFill="1" applyBorder="1"/>
    <xf numFmtId="0" fontId="6" fillId="4" borderId="20" xfId="0" applyFont="1" applyFill="1" applyBorder="1"/>
    <xf numFmtId="0" fontId="7" fillId="4" borderId="21" xfId="0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" fontId="7" fillId="4" borderId="22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1" fontId="7" fillId="3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6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1" fontId="7" fillId="4" borderId="26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1" fontId="7" fillId="4" borderId="13" xfId="0" applyNumberFormat="1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/>
    </xf>
    <xf numFmtId="1" fontId="6" fillId="4" borderId="15" xfId="0" applyNumberFormat="1" applyFont="1" applyFill="1" applyBorder="1" applyAlignment="1">
      <alignment horizontal="center" vertical="center"/>
    </xf>
    <xf numFmtId="3" fontId="7" fillId="4" borderId="16" xfId="0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1" fontId="6" fillId="3" borderId="15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7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1" fillId="4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5" xfId="0" applyBorder="1"/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CC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502228</xdr:colOff>
      <xdr:row>25</xdr:row>
      <xdr:rowOff>103908</xdr:rowOff>
    </xdr:from>
    <xdr:to>
      <xdr:col>3</xdr:col>
      <xdr:colOff>156883</xdr:colOff>
      <xdr:row>27</xdr:row>
      <xdr:rowOff>67234</xdr:rowOff>
    </xdr:to>
    <xdr:sp macro="" textlink="">
      <xdr:nvSpPr>
        <xdr:cNvPr id="2" name="TextBox 1"/>
        <xdr:cNvSpPr txBox="1"/>
      </xdr:nvSpPr>
      <xdr:spPr>
        <a:xfrm>
          <a:off x="726346" y="6670555"/>
          <a:ext cx="1402772" cy="658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2000" b="1"/>
            <a:t>ตัวอย่าง</a:t>
          </a:r>
        </a:p>
      </xdr:txBody>
    </xdr:sp>
    <xdr:clientData/>
  </xdr:twoCellAnchor>
  <xdr:twoCellAnchor>
    <xdr:from>
      <xdr:col>5</xdr:col>
      <xdr:colOff>164529</xdr:colOff>
      <xdr:row>6</xdr:row>
      <xdr:rowOff>251114</xdr:rowOff>
    </xdr:from>
    <xdr:to>
      <xdr:col>11</xdr:col>
      <xdr:colOff>552150</xdr:colOff>
      <xdr:row>10</xdr:row>
      <xdr:rowOff>13752</xdr:rowOff>
    </xdr:to>
    <xdr:sp macro="" textlink="">
      <xdr:nvSpPr>
        <xdr:cNvPr id="3" name="TextBox 2"/>
        <xdr:cNvSpPr txBox="1"/>
      </xdr:nvSpPr>
      <xdr:spPr>
        <a:xfrm>
          <a:off x="3056665" y="2563091"/>
          <a:ext cx="5210735" cy="801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4000">
              <a:latin typeface="Angsana New" pitchFamily="18" charset="-34"/>
              <a:cs typeface="Angsana New" pitchFamily="18" charset="-34"/>
            </a:rPr>
            <a:t>กรุณารายงานโดยใช้โปรแกรม</a:t>
          </a:r>
          <a:r>
            <a:rPr lang="th-TH" sz="4000" baseline="0">
              <a:latin typeface="Angsana New" pitchFamily="18" charset="-34"/>
              <a:cs typeface="Angsana New" pitchFamily="18" charset="-34"/>
            </a:rPr>
            <a:t> </a:t>
          </a:r>
          <a:r>
            <a:rPr lang="en-US" sz="4000" baseline="0">
              <a:latin typeface="Angsana New" pitchFamily="18" charset="-34"/>
              <a:cs typeface="Angsana New" pitchFamily="18" charset="-34"/>
            </a:rPr>
            <a:t>Excel</a:t>
          </a:r>
          <a:endParaRPr lang="th-TH" sz="4000">
            <a:latin typeface="Angsana New" pitchFamily="18" charset="-34"/>
            <a:cs typeface="Angsana New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11206</xdr:colOff>
      <xdr:row>8</xdr:row>
      <xdr:rowOff>212912</xdr:rowOff>
    </xdr:from>
    <xdr:to>
      <xdr:col>9</xdr:col>
      <xdr:colOff>2401</xdr:colOff>
      <xdr:row>12</xdr:row>
      <xdr:rowOff>69636</xdr:rowOff>
    </xdr:to>
    <xdr:sp macro="" textlink="">
      <xdr:nvSpPr>
        <xdr:cNvPr id="2" name="TextBox 1"/>
        <xdr:cNvSpPr txBox="1"/>
      </xdr:nvSpPr>
      <xdr:spPr>
        <a:xfrm>
          <a:off x="1781735" y="3036794"/>
          <a:ext cx="5224342" cy="7980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4000">
              <a:latin typeface="Angsana New" pitchFamily="18" charset="-34"/>
              <a:cs typeface="Angsana New" pitchFamily="18" charset="-34"/>
            </a:rPr>
            <a:t>กรุณารายงานโดยใช้โปรแกรม</a:t>
          </a:r>
          <a:r>
            <a:rPr lang="th-TH" sz="4000" baseline="0">
              <a:latin typeface="Angsana New" pitchFamily="18" charset="-34"/>
              <a:cs typeface="Angsana New" pitchFamily="18" charset="-34"/>
            </a:rPr>
            <a:t> </a:t>
          </a:r>
          <a:r>
            <a:rPr lang="en-US" sz="4000" baseline="0">
              <a:latin typeface="Angsana New" pitchFamily="18" charset="-34"/>
              <a:cs typeface="Angsana New" pitchFamily="18" charset="-34"/>
            </a:rPr>
            <a:t>Excel</a:t>
          </a:r>
          <a:endParaRPr lang="th-TH" sz="40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0</xdr:col>
      <xdr:colOff>329046</xdr:colOff>
      <xdr:row>24</xdr:row>
      <xdr:rowOff>259773</xdr:rowOff>
    </xdr:from>
    <xdr:to>
      <xdr:col>2</xdr:col>
      <xdr:colOff>304087</xdr:colOff>
      <xdr:row>26</xdr:row>
      <xdr:rowOff>237943</xdr:rowOff>
    </xdr:to>
    <xdr:sp macro="" textlink="">
      <xdr:nvSpPr>
        <xdr:cNvPr id="4" name="TextBox 3"/>
        <xdr:cNvSpPr txBox="1"/>
      </xdr:nvSpPr>
      <xdr:spPr>
        <a:xfrm>
          <a:off x="329046" y="7187046"/>
          <a:ext cx="1273905" cy="6708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2000" b="1"/>
            <a:t>ตัวอย่าง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topLeftCell="A7" zoomScale="110" zoomScaleNormal="110" workbookViewId="0">
      <selection activeCell="K7" sqref="K7"/>
    </sheetView>
  </sheetViews>
  <sheetFormatPr defaultRowHeight="20.25"/>
  <cols>
    <col min="1" max="1" width="2.875" style="1" customWidth="1"/>
    <col min="2" max="2" width="12.75" style="1" customWidth="1"/>
    <col min="3" max="3" width="8.5" style="1" customWidth="1"/>
    <col min="4" max="5" width="6.875" style="1" customWidth="1"/>
    <col min="6" max="6" width="10" style="1" customWidth="1"/>
    <col min="7" max="7" width="10.75" style="1" customWidth="1"/>
    <col min="8" max="8" width="9.5" style="1" customWidth="1"/>
    <col min="9" max="9" width="10.5" style="1" customWidth="1"/>
    <col min="10" max="10" width="12" style="6" customWidth="1"/>
    <col min="11" max="11" width="10.5" style="1" customWidth="1"/>
    <col min="12" max="12" width="12" style="6" customWidth="1"/>
    <col min="13" max="13" width="10.5" style="1" customWidth="1"/>
    <col min="14" max="14" width="12" style="6" customWidth="1"/>
    <col min="15" max="16384" width="9" style="1"/>
  </cols>
  <sheetData>
    <row r="1" spans="1:14" s="4" customFormat="1" ht="27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4" customFormat="1" ht="27.75">
      <c r="A2" s="86" t="s">
        <v>102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21" thickBot="1">
      <c r="A3" s="2"/>
      <c r="B3" s="2"/>
      <c r="C3" s="2"/>
      <c r="D3" s="2"/>
      <c r="E3" s="2"/>
      <c r="F3" s="2"/>
      <c r="G3" s="2"/>
      <c r="H3" s="2"/>
      <c r="I3" s="2"/>
      <c r="J3" s="5"/>
      <c r="K3" s="2"/>
      <c r="L3" s="5"/>
      <c r="M3" s="2"/>
      <c r="N3" s="5"/>
    </row>
    <row r="4" spans="1:14" s="3" customFormat="1" ht="27.75" customHeight="1" thickBot="1">
      <c r="A4" s="88" t="s">
        <v>1</v>
      </c>
      <c r="B4" s="88" t="s">
        <v>2</v>
      </c>
      <c r="C4" s="87" t="s">
        <v>3</v>
      </c>
      <c r="D4" s="87"/>
      <c r="E4" s="87"/>
      <c r="F4" s="88" t="s">
        <v>8</v>
      </c>
      <c r="G4" s="88" t="s">
        <v>34</v>
      </c>
      <c r="H4" s="90" t="s">
        <v>7</v>
      </c>
      <c r="I4" s="93" t="s">
        <v>40</v>
      </c>
      <c r="J4" s="94"/>
      <c r="K4" s="94"/>
      <c r="L4" s="94"/>
      <c r="M4" s="94"/>
      <c r="N4" s="95"/>
    </row>
    <row r="5" spans="1:14" s="3" customFormat="1" ht="56.25" customHeight="1">
      <c r="A5" s="89"/>
      <c r="B5" s="89"/>
      <c r="C5" s="10" t="s">
        <v>4</v>
      </c>
      <c r="D5" s="10" t="s">
        <v>5</v>
      </c>
      <c r="E5" s="10" t="s">
        <v>6</v>
      </c>
      <c r="F5" s="89"/>
      <c r="G5" s="92"/>
      <c r="H5" s="91"/>
      <c r="I5" s="46" t="s">
        <v>69</v>
      </c>
      <c r="J5" s="47" t="s">
        <v>45</v>
      </c>
      <c r="K5" s="50" t="s">
        <v>70</v>
      </c>
      <c r="L5" s="51" t="s">
        <v>45</v>
      </c>
      <c r="M5" s="48" t="s">
        <v>71</v>
      </c>
      <c r="N5" s="49" t="s">
        <v>45</v>
      </c>
    </row>
    <row r="6" spans="1:14">
      <c r="A6" s="13">
        <v>1</v>
      </c>
      <c r="B6" s="14" t="s">
        <v>35</v>
      </c>
      <c r="C6" s="14"/>
      <c r="D6" s="14"/>
      <c r="E6" s="14"/>
      <c r="F6" s="14"/>
      <c r="G6" s="14"/>
      <c r="H6" s="40"/>
      <c r="I6" s="41"/>
      <c r="J6" s="32"/>
      <c r="K6" s="36"/>
      <c r="L6" s="37"/>
      <c r="M6" s="33"/>
      <c r="N6" s="42"/>
    </row>
    <row r="7" spans="1:14">
      <c r="A7" s="13">
        <v>2</v>
      </c>
      <c r="B7" s="14" t="s">
        <v>36</v>
      </c>
      <c r="C7" s="14"/>
      <c r="D7" s="14"/>
      <c r="E7" s="14"/>
      <c r="F7" s="14"/>
      <c r="G7" s="14"/>
      <c r="H7" s="40"/>
      <c r="I7" s="41"/>
      <c r="J7" s="32"/>
      <c r="K7" s="36"/>
      <c r="L7" s="37"/>
      <c r="M7" s="33"/>
      <c r="N7" s="42"/>
    </row>
    <row r="8" spans="1:14">
      <c r="A8" s="13">
        <v>3</v>
      </c>
      <c r="B8" s="14" t="s">
        <v>37</v>
      </c>
      <c r="C8" s="14"/>
      <c r="D8" s="14"/>
      <c r="E8" s="14"/>
      <c r="F8" s="14"/>
      <c r="G8" s="14"/>
      <c r="H8" s="40"/>
      <c r="I8" s="41"/>
      <c r="J8" s="32"/>
      <c r="K8" s="36"/>
      <c r="L8" s="37"/>
      <c r="M8" s="33"/>
      <c r="N8" s="42"/>
    </row>
    <row r="9" spans="1:14">
      <c r="A9" s="13">
        <v>4</v>
      </c>
      <c r="B9" s="14" t="s">
        <v>38</v>
      </c>
      <c r="C9" s="14"/>
      <c r="D9" s="14"/>
      <c r="E9" s="14"/>
      <c r="F9" s="14"/>
      <c r="G9" s="14"/>
      <c r="H9" s="40"/>
      <c r="I9" s="41"/>
      <c r="J9" s="32"/>
      <c r="K9" s="36"/>
      <c r="L9" s="37"/>
      <c r="M9" s="33"/>
      <c r="N9" s="42"/>
    </row>
    <row r="10" spans="1:14">
      <c r="A10" s="13">
        <v>5</v>
      </c>
      <c r="B10" s="14" t="s">
        <v>39</v>
      </c>
      <c r="C10" s="14"/>
      <c r="D10" s="14"/>
      <c r="E10" s="14"/>
      <c r="F10" s="14"/>
      <c r="G10" s="14"/>
      <c r="H10" s="40"/>
      <c r="I10" s="41"/>
      <c r="J10" s="32"/>
      <c r="K10" s="36"/>
      <c r="L10" s="37"/>
      <c r="M10" s="33"/>
      <c r="N10" s="42"/>
    </row>
    <row r="11" spans="1:14">
      <c r="A11" s="13">
        <v>6</v>
      </c>
      <c r="B11" s="14" t="s">
        <v>47</v>
      </c>
      <c r="C11" s="14"/>
      <c r="D11" s="14"/>
      <c r="E11" s="14"/>
      <c r="F11" s="14"/>
      <c r="G11" s="14"/>
      <c r="H11" s="40"/>
      <c r="I11" s="41"/>
      <c r="J11" s="32"/>
      <c r="K11" s="36"/>
      <c r="L11" s="37"/>
      <c r="M11" s="33"/>
      <c r="N11" s="42"/>
    </row>
    <row r="12" spans="1:14">
      <c r="A12" s="13">
        <v>7</v>
      </c>
      <c r="B12" s="14" t="s">
        <v>47</v>
      </c>
      <c r="C12" s="14"/>
      <c r="D12" s="14"/>
      <c r="E12" s="14"/>
      <c r="F12" s="14"/>
      <c r="G12" s="14"/>
      <c r="H12" s="40"/>
      <c r="I12" s="41"/>
      <c r="J12" s="32"/>
      <c r="K12" s="36"/>
      <c r="L12" s="37"/>
      <c r="M12" s="33"/>
      <c r="N12" s="42"/>
    </row>
    <row r="13" spans="1:14" ht="21" thickBot="1">
      <c r="A13" s="9"/>
      <c r="B13" s="11"/>
      <c r="C13" s="9"/>
      <c r="D13" s="9"/>
      <c r="E13" s="9"/>
      <c r="F13" s="52" t="s">
        <v>9</v>
      </c>
      <c r="G13" s="14"/>
      <c r="H13" s="40"/>
      <c r="I13" s="43"/>
      <c r="J13" s="44"/>
      <c r="K13" s="38"/>
      <c r="L13" s="39"/>
      <c r="M13" s="45"/>
      <c r="N13" s="39"/>
    </row>
    <row r="15" spans="1:14">
      <c r="I15" s="1" t="s">
        <v>65</v>
      </c>
    </row>
    <row r="16" spans="1:14">
      <c r="I16" s="1" t="s">
        <v>66</v>
      </c>
    </row>
    <row r="17" spans="1:14">
      <c r="I17" s="1" t="s">
        <v>67</v>
      </c>
    </row>
    <row r="18" spans="1:14">
      <c r="I18" s="1" t="s">
        <v>68</v>
      </c>
    </row>
    <row r="20" spans="1:14">
      <c r="A20" s="96" t="s">
        <v>105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ht="21">
      <c r="A21" s="96" t="s">
        <v>103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</row>
    <row r="22" spans="1:14">
      <c r="A22" s="96" t="s">
        <v>46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>
      <c r="A23" s="96" t="s">
        <v>101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6" spans="1:14" ht="27.75">
      <c r="A26" s="86" t="s">
        <v>0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1:14" ht="27.75">
      <c r="A27" s="86" t="s">
        <v>104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14" ht="21" thickBot="1">
      <c r="A28" s="2"/>
      <c r="B28" s="2"/>
      <c r="C28" s="2"/>
      <c r="D28" s="2"/>
      <c r="E28" s="2"/>
      <c r="F28" s="2"/>
      <c r="G28" s="2"/>
      <c r="H28" s="2"/>
      <c r="I28" s="2"/>
      <c r="J28" s="5"/>
      <c r="K28" s="2"/>
      <c r="L28" s="5"/>
      <c r="M28" s="2"/>
      <c r="N28" s="5"/>
    </row>
    <row r="29" spans="1:14" s="9" customFormat="1" ht="27" customHeight="1" thickBot="1">
      <c r="A29" s="87" t="s">
        <v>1</v>
      </c>
      <c r="B29" s="87" t="s">
        <v>2</v>
      </c>
      <c r="C29" s="87" t="s">
        <v>3</v>
      </c>
      <c r="D29" s="87"/>
      <c r="E29" s="87"/>
      <c r="F29" s="88" t="s">
        <v>8</v>
      </c>
      <c r="G29" s="88" t="s">
        <v>34</v>
      </c>
      <c r="H29" s="90" t="s">
        <v>7</v>
      </c>
      <c r="I29" s="93" t="s">
        <v>40</v>
      </c>
      <c r="J29" s="94"/>
      <c r="K29" s="94"/>
      <c r="L29" s="94"/>
      <c r="M29" s="94"/>
      <c r="N29" s="95"/>
    </row>
    <row r="30" spans="1:14" s="9" customFormat="1" ht="79.5" customHeight="1">
      <c r="A30" s="88"/>
      <c r="B30" s="88"/>
      <c r="C30" s="10" t="s">
        <v>4</v>
      </c>
      <c r="D30" s="10" t="s">
        <v>5</v>
      </c>
      <c r="E30" s="10" t="s">
        <v>6</v>
      </c>
      <c r="F30" s="89"/>
      <c r="G30" s="92"/>
      <c r="H30" s="98"/>
      <c r="I30" s="55" t="s">
        <v>69</v>
      </c>
      <c r="J30" s="56" t="s">
        <v>45</v>
      </c>
      <c r="K30" s="34" t="s">
        <v>70</v>
      </c>
      <c r="L30" s="35" t="s">
        <v>45</v>
      </c>
      <c r="M30" s="57" t="s">
        <v>71</v>
      </c>
      <c r="N30" s="58" t="s">
        <v>45</v>
      </c>
    </row>
    <row r="31" spans="1:14" s="9" customFormat="1" ht="18.75">
      <c r="A31" s="8">
        <v>1</v>
      </c>
      <c r="B31" s="7" t="s">
        <v>10</v>
      </c>
      <c r="C31" s="8" t="s">
        <v>11</v>
      </c>
      <c r="D31" s="8" t="s">
        <v>12</v>
      </c>
      <c r="E31" s="8" t="s">
        <v>13</v>
      </c>
      <c r="F31" s="8" t="s">
        <v>41</v>
      </c>
      <c r="G31" s="8">
        <v>60000</v>
      </c>
      <c r="H31" s="53">
        <v>2000</v>
      </c>
      <c r="I31" s="59" t="s">
        <v>16</v>
      </c>
      <c r="J31" s="63" t="s">
        <v>16</v>
      </c>
      <c r="K31" s="67" t="s">
        <v>16</v>
      </c>
      <c r="L31" s="68" t="s">
        <v>16</v>
      </c>
      <c r="M31" s="65" t="s">
        <v>16</v>
      </c>
      <c r="N31" s="60" t="s">
        <v>16</v>
      </c>
    </row>
    <row r="32" spans="1:14" s="9" customFormat="1" ht="18.75">
      <c r="A32" s="8">
        <v>2</v>
      </c>
      <c r="B32" s="7" t="s">
        <v>14</v>
      </c>
      <c r="C32" s="8" t="s">
        <v>15</v>
      </c>
      <c r="D32" s="8" t="s">
        <v>12</v>
      </c>
      <c r="E32" s="8" t="s">
        <v>13</v>
      </c>
      <c r="F32" s="8" t="s">
        <v>41</v>
      </c>
      <c r="G32" s="8">
        <v>27600</v>
      </c>
      <c r="H32" s="53">
        <v>600</v>
      </c>
      <c r="I32" s="59" t="s">
        <v>16</v>
      </c>
      <c r="J32" s="63" t="s">
        <v>16</v>
      </c>
      <c r="K32" s="67">
        <v>20000</v>
      </c>
      <c r="L32" s="68">
        <v>2560</v>
      </c>
      <c r="M32" s="65" t="s">
        <v>16</v>
      </c>
      <c r="N32" s="60" t="s">
        <v>16</v>
      </c>
    </row>
    <row r="33" spans="1:14" s="9" customFormat="1" ht="18.75">
      <c r="A33" s="8">
        <v>3</v>
      </c>
      <c r="B33" s="7" t="s">
        <v>20</v>
      </c>
      <c r="C33" s="8" t="s">
        <v>17</v>
      </c>
      <c r="D33" s="8" t="s">
        <v>18</v>
      </c>
      <c r="E33" s="8" t="s">
        <v>13</v>
      </c>
      <c r="F33" s="8" t="s">
        <v>41</v>
      </c>
      <c r="G33" s="8">
        <v>165000</v>
      </c>
      <c r="H33" s="53">
        <v>1000</v>
      </c>
      <c r="I33" s="59">
        <v>200000</v>
      </c>
      <c r="J33" s="63">
        <v>2559</v>
      </c>
      <c r="K33" s="67" t="s">
        <v>16</v>
      </c>
      <c r="L33" s="68" t="s">
        <v>16</v>
      </c>
      <c r="M33" s="65" t="s">
        <v>16</v>
      </c>
      <c r="N33" s="60" t="s">
        <v>16</v>
      </c>
    </row>
    <row r="34" spans="1:14" s="9" customFormat="1" ht="18.75">
      <c r="A34" s="8">
        <v>4</v>
      </c>
      <c r="B34" s="7" t="s">
        <v>19</v>
      </c>
      <c r="C34" s="8" t="s">
        <v>21</v>
      </c>
      <c r="D34" s="8" t="s">
        <v>18</v>
      </c>
      <c r="E34" s="8" t="s">
        <v>13</v>
      </c>
      <c r="F34" s="8" t="s">
        <v>41</v>
      </c>
      <c r="G34" s="8">
        <v>1120000</v>
      </c>
      <c r="H34" s="53">
        <v>500</v>
      </c>
      <c r="I34" s="59">
        <v>352600</v>
      </c>
      <c r="J34" s="63">
        <v>2561</v>
      </c>
      <c r="K34" s="67">
        <v>235685</v>
      </c>
      <c r="L34" s="68">
        <v>2561</v>
      </c>
      <c r="M34" s="65" t="s">
        <v>16</v>
      </c>
      <c r="N34" s="60" t="s">
        <v>16</v>
      </c>
    </row>
    <row r="35" spans="1:14" s="9" customFormat="1" ht="18.75">
      <c r="A35" s="8">
        <v>5</v>
      </c>
      <c r="B35" s="7" t="s">
        <v>22</v>
      </c>
      <c r="C35" s="8" t="s">
        <v>24</v>
      </c>
      <c r="D35" s="8" t="s">
        <v>23</v>
      </c>
      <c r="E35" s="8" t="s">
        <v>25</v>
      </c>
      <c r="F35" s="8" t="s">
        <v>42</v>
      </c>
      <c r="G35" s="8">
        <v>1520000</v>
      </c>
      <c r="H35" s="53">
        <v>1600</v>
      </c>
      <c r="I35" s="59" t="s">
        <v>16</v>
      </c>
      <c r="J35" s="63" t="s">
        <v>16</v>
      </c>
      <c r="K35" s="67">
        <v>300000</v>
      </c>
      <c r="L35" s="68">
        <v>2560</v>
      </c>
      <c r="M35" s="65">
        <v>5000000</v>
      </c>
      <c r="N35" s="60">
        <v>2560</v>
      </c>
    </row>
    <row r="36" spans="1:14" s="9" customFormat="1" ht="18.75">
      <c r="A36" s="8">
        <v>6</v>
      </c>
      <c r="B36" s="7" t="s">
        <v>26</v>
      </c>
      <c r="C36" s="8" t="s">
        <v>27</v>
      </c>
      <c r="D36" s="8" t="s">
        <v>23</v>
      </c>
      <c r="E36" s="8" t="s">
        <v>25</v>
      </c>
      <c r="F36" s="8" t="s">
        <v>42</v>
      </c>
      <c r="G36" s="8">
        <v>786500</v>
      </c>
      <c r="H36" s="53">
        <v>1200</v>
      </c>
      <c r="I36" s="59" t="s">
        <v>16</v>
      </c>
      <c r="J36" s="63" t="s">
        <v>16</v>
      </c>
      <c r="K36" s="67" t="s">
        <v>16</v>
      </c>
      <c r="L36" s="68" t="s">
        <v>16</v>
      </c>
      <c r="M36" s="65" t="s">
        <v>16</v>
      </c>
      <c r="N36" s="60" t="s">
        <v>16</v>
      </c>
    </row>
    <row r="37" spans="1:14" s="9" customFormat="1" ht="18.75">
      <c r="A37" s="8">
        <v>7</v>
      </c>
      <c r="B37" s="7" t="s">
        <v>29</v>
      </c>
      <c r="C37" s="8" t="s">
        <v>28</v>
      </c>
      <c r="D37" s="8" t="s">
        <v>23</v>
      </c>
      <c r="E37" s="8" t="s">
        <v>25</v>
      </c>
      <c r="F37" s="8" t="s">
        <v>43</v>
      </c>
      <c r="G37" s="8" t="s">
        <v>16</v>
      </c>
      <c r="H37" s="53">
        <v>3000</v>
      </c>
      <c r="I37" s="59" t="s">
        <v>16</v>
      </c>
      <c r="J37" s="63" t="s">
        <v>16</v>
      </c>
      <c r="K37" s="67" t="s">
        <v>16</v>
      </c>
      <c r="L37" s="68" t="s">
        <v>16</v>
      </c>
      <c r="M37" s="65" t="s">
        <v>16</v>
      </c>
      <c r="N37" s="60" t="s">
        <v>16</v>
      </c>
    </row>
    <row r="38" spans="1:14" s="9" customFormat="1" ht="18.75">
      <c r="A38" s="8">
        <v>8</v>
      </c>
      <c r="B38" s="7" t="s">
        <v>30</v>
      </c>
      <c r="C38" s="8" t="s">
        <v>28</v>
      </c>
      <c r="D38" s="8" t="s">
        <v>23</v>
      </c>
      <c r="E38" s="8" t="s">
        <v>25</v>
      </c>
      <c r="F38" s="8" t="s">
        <v>43</v>
      </c>
      <c r="G38" s="8" t="s">
        <v>16</v>
      </c>
      <c r="H38" s="53">
        <v>2500</v>
      </c>
      <c r="I38" s="59" t="s">
        <v>16</v>
      </c>
      <c r="J38" s="63" t="s">
        <v>16</v>
      </c>
      <c r="K38" s="67" t="s">
        <v>16</v>
      </c>
      <c r="L38" s="68" t="s">
        <v>16</v>
      </c>
      <c r="M38" s="65" t="s">
        <v>16</v>
      </c>
      <c r="N38" s="60" t="s">
        <v>16</v>
      </c>
    </row>
    <row r="39" spans="1:14" s="9" customFormat="1" ht="18.75">
      <c r="A39" s="8">
        <v>9</v>
      </c>
      <c r="B39" s="7" t="s">
        <v>31</v>
      </c>
      <c r="C39" s="8" t="s">
        <v>32</v>
      </c>
      <c r="D39" s="8" t="s">
        <v>33</v>
      </c>
      <c r="E39" s="8" t="s">
        <v>33</v>
      </c>
      <c r="F39" s="8" t="s">
        <v>44</v>
      </c>
      <c r="G39" s="8">
        <v>6500</v>
      </c>
      <c r="H39" s="53">
        <v>500</v>
      </c>
      <c r="I39" s="59">
        <v>200000</v>
      </c>
      <c r="J39" s="63">
        <v>2559</v>
      </c>
      <c r="K39" s="67" t="s">
        <v>16</v>
      </c>
      <c r="L39" s="68" t="s">
        <v>16</v>
      </c>
      <c r="M39" s="65" t="s">
        <v>16</v>
      </c>
      <c r="N39" s="60" t="s">
        <v>16</v>
      </c>
    </row>
    <row r="40" spans="1:14" s="9" customFormat="1" ht="19.5" thickBot="1">
      <c r="B40" s="11"/>
      <c r="F40" s="11" t="s">
        <v>9</v>
      </c>
      <c r="G40" s="12">
        <f>SUM(G31:G39)</f>
        <v>3685600</v>
      </c>
      <c r="H40" s="54">
        <f>SUM(H31:H39)</f>
        <v>12900</v>
      </c>
      <c r="I40" s="61">
        <f>SUM(I33:I39)</f>
        <v>752600</v>
      </c>
      <c r="J40" s="64"/>
      <c r="K40" s="69">
        <f>SUM(K32:K39)</f>
        <v>555685</v>
      </c>
      <c r="L40" s="70"/>
      <c r="M40" s="66">
        <f>SUM(M35:M39)</f>
        <v>5000000</v>
      </c>
      <c r="N40" s="62"/>
    </row>
    <row r="42" spans="1:14">
      <c r="I42" s="1" t="s">
        <v>65</v>
      </c>
    </row>
    <row r="43" spans="1:14">
      <c r="I43" s="1" t="s">
        <v>80</v>
      </c>
    </row>
    <row r="44" spans="1:14">
      <c r="I44" s="1" t="s">
        <v>81</v>
      </c>
    </row>
    <row r="45" spans="1:14">
      <c r="I45" s="1" t="s">
        <v>82</v>
      </c>
    </row>
    <row r="46" spans="1:14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</row>
  </sheetData>
  <mergeCells count="23">
    <mergeCell ref="A21:N21"/>
    <mergeCell ref="A20:N20"/>
    <mergeCell ref="A22:N22"/>
    <mergeCell ref="A23:N23"/>
    <mergeCell ref="A46:N46"/>
    <mergeCell ref="A26:N26"/>
    <mergeCell ref="A27:N27"/>
    <mergeCell ref="A29:A30"/>
    <mergeCell ref="B29:B30"/>
    <mergeCell ref="C29:E29"/>
    <mergeCell ref="G29:G30"/>
    <mergeCell ref="H29:H30"/>
    <mergeCell ref="I29:N29"/>
    <mergeCell ref="F29:F30"/>
    <mergeCell ref="A1:N1"/>
    <mergeCell ref="A2:N2"/>
    <mergeCell ref="C4:E4"/>
    <mergeCell ref="B4:B5"/>
    <mergeCell ref="A4:A5"/>
    <mergeCell ref="H4:H5"/>
    <mergeCell ref="G4:G5"/>
    <mergeCell ref="I4:N4"/>
    <mergeCell ref="F4:F5"/>
  </mergeCells>
  <pageMargins left="0.19" right="0.15" top="0.27" bottom="0.21" header="0.18" footer="0.15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opLeftCell="A22" zoomScale="55" zoomScaleNormal="55" workbookViewId="0">
      <selection activeCell="A35" sqref="A35:E38"/>
    </sheetView>
  </sheetViews>
  <sheetFormatPr defaultRowHeight="14.25"/>
  <cols>
    <col min="1" max="1" width="10.875" customWidth="1"/>
    <col min="2" max="3" width="6.125" customWidth="1"/>
    <col min="4" max="4" width="8.25" customWidth="1"/>
    <col min="5" max="5" width="8.75" customWidth="1"/>
    <col min="6" max="6" width="17.5" customWidth="1"/>
    <col min="7" max="8" width="11.5" customWidth="1"/>
    <col min="9" max="10" width="11.125" customWidth="1"/>
    <col min="11" max="12" width="16.125" customWidth="1"/>
  </cols>
  <sheetData>
    <row r="1" spans="1:12" ht="27.75">
      <c r="A1" s="86" t="s">
        <v>75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7.75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7.75">
      <c r="A3" s="99" t="s">
        <v>62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4" customHeight="1"/>
    <row r="5" spans="1:12" ht="29.25" customHeight="1">
      <c r="A5" s="88" t="s">
        <v>6</v>
      </c>
      <c r="B5" s="104" t="s">
        <v>60</v>
      </c>
      <c r="C5" s="105"/>
      <c r="D5" s="105"/>
      <c r="E5" s="105"/>
      <c r="F5" s="105"/>
      <c r="G5" s="105"/>
      <c r="H5" s="105"/>
      <c r="I5" s="105"/>
      <c r="J5" s="106"/>
      <c r="K5" s="87" t="s">
        <v>61</v>
      </c>
      <c r="L5" s="87" t="s">
        <v>48</v>
      </c>
    </row>
    <row r="6" spans="1:12" s="17" customFormat="1" ht="29.25" customHeight="1">
      <c r="A6" s="100"/>
      <c r="B6" s="107" t="s">
        <v>77</v>
      </c>
      <c r="C6" s="108"/>
      <c r="D6" s="103" t="s">
        <v>50</v>
      </c>
      <c r="E6" s="103"/>
      <c r="F6" s="104" t="s">
        <v>59</v>
      </c>
      <c r="G6" s="105"/>
      <c r="H6" s="105"/>
      <c r="I6" s="105"/>
      <c r="J6" s="106"/>
      <c r="K6" s="87"/>
      <c r="L6" s="87"/>
    </row>
    <row r="7" spans="1:12" s="17" customFormat="1" ht="29.25" customHeight="1">
      <c r="A7" s="100"/>
      <c r="B7" s="109"/>
      <c r="C7" s="110"/>
      <c r="D7" s="101" t="s">
        <v>63</v>
      </c>
      <c r="E7" s="101" t="s">
        <v>52</v>
      </c>
      <c r="F7" s="87" t="s">
        <v>55</v>
      </c>
      <c r="G7" s="87"/>
      <c r="H7" s="87"/>
      <c r="I7" s="88" t="s">
        <v>64</v>
      </c>
      <c r="J7" s="88" t="s">
        <v>49</v>
      </c>
      <c r="K7" s="87"/>
      <c r="L7" s="87"/>
    </row>
    <row r="8" spans="1:12" ht="29.25" customHeight="1">
      <c r="A8" s="89"/>
      <c r="B8" s="27" t="s">
        <v>53</v>
      </c>
      <c r="C8" s="27" t="s">
        <v>54</v>
      </c>
      <c r="D8" s="102"/>
      <c r="E8" s="111"/>
      <c r="F8" s="16" t="s">
        <v>57</v>
      </c>
      <c r="G8" s="18" t="s">
        <v>51</v>
      </c>
      <c r="H8" s="18" t="s">
        <v>5</v>
      </c>
      <c r="I8" s="100"/>
      <c r="J8" s="100"/>
      <c r="K8" s="88"/>
      <c r="L8" s="87"/>
    </row>
    <row r="9" spans="1:12" ht="18.75">
      <c r="A9" s="13"/>
      <c r="B9" s="22"/>
      <c r="C9" s="23"/>
      <c r="D9" s="28"/>
      <c r="E9" s="28"/>
      <c r="F9" s="14"/>
      <c r="G9" s="14"/>
      <c r="H9" s="14"/>
      <c r="I9" s="14"/>
      <c r="J9" s="40"/>
      <c r="K9" s="71"/>
      <c r="L9" s="71"/>
    </row>
    <row r="10" spans="1:12" ht="18.75">
      <c r="A10" s="13"/>
      <c r="B10" s="25"/>
      <c r="C10" s="24"/>
      <c r="D10" s="28"/>
      <c r="E10" s="28"/>
      <c r="F10" s="14"/>
      <c r="G10" s="14"/>
      <c r="H10" s="14"/>
      <c r="I10" s="14"/>
      <c r="J10" s="40"/>
      <c r="K10" s="72"/>
      <c r="L10" s="72"/>
    </row>
    <row r="11" spans="1:12" ht="18.75">
      <c r="A11" s="13"/>
      <c r="B11" s="25"/>
      <c r="C11" s="24"/>
      <c r="D11" s="28"/>
      <c r="E11" s="28"/>
      <c r="F11" s="14"/>
      <c r="G11" s="14"/>
      <c r="H11" s="14"/>
      <c r="I11" s="14"/>
      <c r="J11" s="40"/>
      <c r="K11" s="72"/>
      <c r="L11" s="72"/>
    </row>
    <row r="12" spans="1:12" ht="18.75">
      <c r="A12" s="13"/>
      <c r="B12" s="25"/>
      <c r="C12" s="24"/>
      <c r="D12" s="28"/>
      <c r="E12" s="28"/>
      <c r="F12" s="14"/>
      <c r="G12" s="14"/>
      <c r="H12" s="14"/>
      <c r="I12" s="14"/>
      <c r="J12" s="40"/>
      <c r="K12" s="72"/>
      <c r="L12" s="72"/>
    </row>
    <row r="13" spans="1:12" ht="18.75">
      <c r="A13" s="14"/>
      <c r="B13" s="24"/>
      <c r="C13" s="26"/>
      <c r="D13" s="29"/>
      <c r="E13" s="29"/>
      <c r="F13" s="14"/>
      <c r="G13" s="14"/>
      <c r="H13" s="14"/>
      <c r="I13" s="14"/>
      <c r="J13" s="40"/>
      <c r="K13" s="15"/>
      <c r="L13" s="15"/>
    </row>
    <row r="14" spans="1:12" s="20" customFormat="1" ht="20.25">
      <c r="A14" s="112" t="s">
        <v>9</v>
      </c>
      <c r="B14" s="112"/>
      <c r="C14" s="112"/>
      <c r="D14" s="112"/>
      <c r="E14" s="30"/>
      <c r="F14" s="113" t="s">
        <v>58</v>
      </c>
      <c r="G14" s="114"/>
      <c r="H14" s="114"/>
      <c r="I14" s="115"/>
      <c r="J14" s="19"/>
      <c r="K14" s="21"/>
      <c r="L14" s="21"/>
    </row>
    <row r="15" spans="1:12" ht="2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2" s="31" customFormat="1" ht="20.25">
      <c r="A16" s="1"/>
      <c r="B16" s="1"/>
      <c r="C16" s="1"/>
      <c r="D16" s="1"/>
      <c r="E16" s="1"/>
      <c r="F16" s="1"/>
      <c r="H16" s="1" t="s">
        <v>65</v>
      </c>
      <c r="I16" s="1"/>
      <c r="J16" s="1"/>
    </row>
    <row r="17" spans="1:12" s="31" customFormat="1" ht="20.25">
      <c r="A17" s="1"/>
      <c r="B17" s="1"/>
      <c r="C17" s="1"/>
      <c r="D17" s="1"/>
      <c r="E17" s="1"/>
      <c r="F17" s="1"/>
      <c r="H17" s="1" t="s">
        <v>66</v>
      </c>
      <c r="I17" s="1"/>
      <c r="J17" s="1"/>
    </row>
    <row r="18" spans="1:12" s="31" customFormat="1" ht="20.25">
      <c r="A18" s="1"/>
      <c r="B18" s="1"/>
      <c r="C18" s="1"/>
      <c r="D18" s="1"/>
      <c r="E18" s="1"/>
      <c r="F18" s="1"/>
      <c r="H18" s="1" t="s">
        <v>67</v>
      </c>
      <c r="I18" s="1"/>
      <c r="J18" s="1"/>
    </row>
    <row r="19" spans="1:12" s="31" customFormat="1" ht="20.25">
      <c r="A19" s="1"/>
      <c r="B19" s="1"/>
      <c r="C19" s="1"/>
      <c r="D19" s="1"/>
      <c r="E19" s="1"/>
      <c r="F19" s="1"/>
      <c r="H19" s="1" t="s">
        <v>68</v>
      </c>
      <c r="I19" s="1"/>
      <c r="J19" s="1"/>
    </row>
    <row r="20" spans="1:12" s="31" customFormat="1" ht="20.25">
      <c r="A20" s="1"/>
      <c r="B20" s="1"/>
      <c r="C20" s="1"/>
      <c r="D20" s="1"/>
      <c r="E20" s="1"/>
      <c r="F20" s="1"/>
      <c r="H20" s="1"/>
      <c r="I20" s="1"/>
      <c r="J20" s="1"/>
    </row>
    <row r="21" spans="1:12" ht="21">
      <c r="A21" s="96" t="s">
        <v>74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2" ht="20.25">
      <c r="A22" s="96" t="s">
        <v>72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1:12" ht="20.25">
      <c r="A23" s="96" t="s">
        <v>73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ht="20.25">
      <c r="A24" s="97" t="s">
        <v>76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7.75">
      <c r="A25" s="86" t="s">
        <v>75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2" ht="27.75">
      <c r="A26" s="99" t="s">
        <v>78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1:12" ht="27.75">
      <c r="A27" s="99" t="s">
        <v>79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9" spans="1:12" ht="18.75">
      <c r="A29" s="88" t="s">
        <v>6</v>
      </c>
      <c r="B29" s="104" t="s">
        <v>60</v>
      </c>
      <c r="C29" s="105"/>
      <c r="D29" s="105"/>
      <c r="E29" s="105"/>
      <c r="F29" s="105"/>
      <c r="G29" s="105"/>
      <c r="H29" s="105"/>
      <c r="I29" s="105"/>
      <c r="J29" s="106"/>
      <c r="K29" s="87" t="s">
        <v>61</v>
      </c>
      <c r="L29" s="87" t="s">
        <v>48</v>
      </c>
    </row>
    <row r="30" spans="1:12" ht="18.75">
      <c r="A30" s="100"/>
      <c r="B30" s="107" t="s">
        <v>77</v>
      </c>
      <c r="C30" s="108"/>
      <c r="D30" s="103" t="s">
        <v>50</v>
      </c>
      <c r="E30" s="103"/>
      <c r="F30" s="104" t="s">
        <v>59</v>
      </c>
      <c r="G30" s="105"/>
      <c r="H30" s="105"/>
      <c r="I30" s="105"/>
      <c r="J30" s="106"/>
      <c r="K30" s="87"/>
      <c r="L30" s="87"/>
    </row>
    <row r="31" spans="1:12" ht="18.75">
      <c r="A31" s="100"/>
      <c r="B31" s="109"/>
      <c r="C31" s="110"/>
      <c r="D31" s="101" t="s">
        <v>63</v>
      </c>
      <c r="E31" s="101" t="s">
        <v>52</v>
      </c>
      <c r="F31" s="87" t="s">
        <v>55</v>
      </c>
      <c r="G31" s="87"/>
      <c r="H31" s="87"/>
      <c r="I31" s="88" t="s">
        <v>64</v>
      </c>
      <c r="J31" s="88" t="s">
        <v>49</v>
      </c>
      <c r="K31" s="87"/>
      <c r="L31" s="87"/>
    </row>
    <row r="32" spans="1:12" ht="18.75">
      <c r="A32" s="89"/>
      <c r="B32" s="27" t="s">
        <v>53</v>
      </c>
      <c r="C32" s="27" t="s">
        <v>54</v>
      </c>
      <c r="D32" s="102"/>
      <c r="E32" s="111"/>
      <c r="F32" s="73" t="s">
        <v>57</v>
      </c>
      <c r="G32" s="18" t="s">
        <v>51</v>
      </c>
      <c r="H32" s="18" t="s">
        <v>5</v>
      </c>
      <c r="I32" s="100"/>
      <c r="J32" s="100"/>
      <c r="K32" s="88"/>
      <c r="L32" s="87"/>
    </row>
    <row r="33" spans="1:14" ht="18.75">
      <c r="A33" s="79" t="s">
        <v>89</v>
      </c>
      <c r="B33" s="27"/>
      <c r="C33" s="74" t="s">
        <v>84</v>
      </c>
      <c r="D33" s="75"/>
      <c r="E33" s="75"/>
      <c r="F33" s="76"/>
      <c r="G33" s="76"/>
      <c r="H33" s="76"/>
      <c r="I33" s="76"/>
      <c r="J33" s="77"/>
      <c r="K33" s="82" t="s">
        <v>85</v>
      </c>
      <c r="L33" s="80" t="s">
        <v>86</v>
      </c>
    </row>
    <row r="34" spans="1:14" ht="18.75">
      <c r="A34" s="13" t="s">
        <v>83</v>
      </c>
      <c r="B34" s="74" t="s">
        <v>84</v>
      </c>
      <c r="C34" s="24"/>
      <c r="D34" s="75"/>
      <c r="E34" s="75"/>
      <c r="F34" s="76"/>
      <c r="G34" s="76"/>
      <c r="H34" s="76"/>
      <c r="I34" s="76"/>
      <c r="J34" s="77"/>
      <c r="K34" s="82" t="s">
        <v>85</v>
      </c>
      <c r="L34" s="82" t="s">
        <v>86</v>
      </c>
    </row>
    <row r="35" spans="1:14" ht="156.75" customHeight="1">
      <c r="A35" s="78" t="s">
        <v>87</v>
      </c>
      <c r="B35" s="74" t="s">
        <v>84</v>
      </c>
      <c r="C35" s="24"/>
      <c r="D35" s="81" t="s">
        <v>97</v>
      </c>
      <c r="E35" s="75">
        <v>40000</v>
      </c>
      <c r="F35" s="76"/>
      <c r="G35" s="76"/>
      <c r="H35" s="76"/>
      <c r="I35" s="76"/>
      <c r="J35" s="77"/>
      <c r="K35" s="83" t="s">
        <v>94</v>
      </c>
      <c r="L35" s="76"/>
    </row>
    <row r="36" spans="1:14" ht="56.25">
      <c r="A36" s="78" t="s">
        <v>87</v>
      </c>
      <c r="B36" s="74" t="s">
        <v>84</v>
      </c>
      <c r="C36" s="26"/>
      <c r="D36" s="81" t="s">
        <v>88</v>
      </c>
      <c r="E36" s="75">
        <v>20000</v>
      </c>
      <c r="F36" s="76" t="s">
        <v>90</v>
      </c>
      <c r="G36" s="76" t="s">
        <v>91</v>
      </c>
      <c r="H36" s="76" t="s">
        <v>92</v>
      </c>
      <c r="I36" s="76" t="s">
        <v>93</v>
      </c>
      <c r="J36" s="77">
        <v>5</v>
      </c>
      <c r="K36" s="79"/>
      <c r="L36" s="79"/>
    </row>
    <row r="37" spans="1:14" ht="112.5">
      <c r="A37" s="76" t="s">
        <v>87</v>
      </c>
      <c r="B37" s="74" t="s">
        <v>84</v>
      </c>
      <c r="C37" s="26"/>
      <c r="D37" s="81" t="s">
        <v>96</v>
      </c>
      <c r="E37" s="75">
        <v>100000</v>
      </c>
      <c r="F37" s="76" t="s">
        <v>90</v>
      </c>
      <c r="G37" s="76" t="s">
        <v>91</v>
      </c>
      <c r="H37" s="76" t="s">
        <v>92</v>
      </c>
      <c r="I37" s="76" t="s">
        <v>95</v>
      </c>
      <c r="J37" s="77">
        <v>8</v>
      </c>
      <c r="K37" s="79"/>
      <c r="L37" s="79"/>
    </row>
    <row r="38" spans="1:14" ht="112.5">
      <c r="A38" s="76" t="s">
        <v>87</v>
      </c>
      <c r="B38" s="74" t="s">
        <v>84</v>
      </c>
      <c r="C38" s="26"/>
      <c r="D38" s="81" t="s">
        <v>96</v>
      </c>
      <c r="E38" s="75">
        <v>100000</v>
      </c>
      <c r="F38" s="76" t="s">
        <v>98</v>
      </c>
      <c r="G38" s="76" t="s">
        <v>91</v>
      </c>
      <c r="H38" s="76" t="s">
        <v>92</v>
      </c>
      <c r="I38" s="76" t="s">
        <v>95</v>
      </c>
      <c r="J38" s="77">
        <v>8</v>
      </c>
      <c r="K38" s="79"/>
      <c r="L38" s="79"/>
    </row>
    <row r="39" spans="1:14" ht="20.25">
      <c r="A39" s="112" t="s">
        <v>9</v>
      </c>
      <c r="B39" s="112"/>
      <c r="C39" s="112"/>
      <c r="D39" s="112"/>
      <c r="E39" s="84">
        <f>SUM(E35:E37)</f>
        <v>160000</v>
      </c>
      <c r="F39" s="113" t="s">
        <v>99</v>
      </c>
      <c r="G39" s="114"/>
      <c r="H39" s="114"/>
      <c r="I39" s="115"/>
      <c r="J39" s="85">
        <f>SUM(J36:J37)</f>
        <v>13</v>
      </c>
      <c r="K39" s="21"/>
    </row>
    <row r="40" spans="1:14" ht="2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4" s="1" customFormat="1" ht="20.25">
      <c r="I41" s="1" t="s">
        <v>65</v>
      </c>
      <c r="J41" s="6"/>
      <c r="L41" s="6"/>
      <c r="N41" s="6"/>
    </row>
    <row r="42" spans="1:14" s="1" customFormat="1" ht="20.25">
      <c r="I42" s="1" t="s">
        <v>80</v>
      </c>
      <c r="J42" s="6"/>
      <c r="L42" s="6"/>
      <c r="N42" s="6"/>
    </row>
    <row r="43" spans="1:14" s="1" customFormat="1" ht="20.25">
      <c r="I43" s="1" t="s">
        <v>81</v>
      </c>
      <c r="J43" s="6"/>
      <c r="L43" s="6"/>
      <c r="N43" s="6"/>
    </row>
    <row r="44" spans="1:14" s="1" customFormat="1" ht="20.25">
      <c r="I44" s="1" t="s">
        <v>100</v>
      </c>
      <c r="J44" s="6"/>
      <c r="L44" s="6"/>
      <c r="N44" s="6"/>
    </row>
    <row r="45" spans="1:14" ht="20.25">
      <c r="A45" s="1"/>
      <c r="B45" s="1"/>
      <c r="C45" s="1"/>
      <c r="D45" s="1"/>
      <c r="E45" s="1"/>
      <c r="F45" s="1"/>
      <c r="G45" s="31"/>
      <c r="H45" s="1"/>
      <c r="I45" s="1"/>
      <c r="J45" s="1"/>
      <c r="K45" s="31"/>
      <c r="L45" s="31"/>
    </row>
    <row r="46" spans="1:14" ht="21">
      <c r="A46" s="96" t="s">
        <v>74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1:14" ht="20.25">
      <c r="A47" s="96" t="s">
        <v>72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1:14" ht="20.25">
      <c r="A48" s="96" t="s">
        <v>73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20.25">
      <c r="A49" s="97" t="s">
        <v>76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</sheetData>
  <mergeCells count="42">
    <mergeCell ref="A49:L49"/>
    <mergeCell ref="A39:D39"/>
    <mergeCell ref="F39:I39"/>
    <mergeCell ref="A46:L46"/>
    <mergeCell ref="A47:L47"/>
    <mergeCell ref="A48:L48"/>
    <mergeCell ref="A25:L25"/>
    <mergeCell ref="A26:L26"/>
    <mergeCell ref="A27:L27"/>
    <mergeCell ref="A29:A32"/>
    <mergeCell ref="B29:J29"/>
    <mergeCell ref="K29:K32"/>
    <mergeCell ref="L29:L32"/>
    <mergeCell ref="B30:C31"/>
    <mergeCell ref="D30:E30"/>
    <mergeCell ref="F30:J30"/>
    <mergeCell ref="D31:D32"/>
    <mergeCell ref="E31:E32"/>
    <mergeCell ref="F31:H31"/>
    <mergeCell ref="I31:I32"/>
    <mergeCell ref="J31:J32"/>
    <mergeCell ref="A23:L23"/>
    <mergeCell ref="A24:L24"/>
    <mergeCell ref="A22:L22"/>
    <mergeCell ref="B6:C7"/>
    <mergeCell ref="E7:E8"/>
    <mergeCell ref="A5:A8"/>
    <mergeCell ref="A14:D14"/>
    <mergeCell ref="A21:L21"/>
    <mergeCell ref="F14:I14"/>
    <mergeCell ref="A1:L1"/>
    <mergeCell ref="A2:L2"/>
    <mergeCell ref="F7:H7"/>
    <mergeCell ref="I7:I8"/>
    <mergeCell ref="D7:D8"/>
    <mergeCell ref="D6:E6"/>
    <mergeCell ref="A3:L3"/>
    <mergeCell ref="J7:J8"/>
    <mergeCell ref="B5:J5"/>
    <mergeCell ref="F6:J6"/>
    <mergeCell ref="K5:K8"/>
    <mergeCell ref="L5:L8"/>
  </mergeCells>
  <pageMargins left="0.17" right="0.15" top="0.28999999999999998" bottom="0.24" header="0.26" footer="0.2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1" sqref="E11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แหล่งน้ำถ่ายโอน อปท.</vt:lpstr>
      <vt:lpstr>ข้อสั่งการนายกรัฐมนตรี</vt:lpstr>
      <vt:lpstr>Sheet3</vt:lpstr>
    </vt:vector>
  </TitlesOfParts>
  <Company>KKD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hp431</cp:lastModifiedBy>
  <cp:lastPrinted>2015-09-17T07:35:43Z</cp:lastPrinted>
  <dcterms:created xsi:type="dcterms:W3CDTF">2015-08-27T03:05:18Z</dcterms:created>
  <dcterms:modified xsi:type="dcterms:W3CDTF">2015-09-22T08:21:06Z</dcterms:modified>
</cp:coreProperties>
</file>