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1 ทั่วไป\035 ศดธ ปีใหม่ 2562\"/>
    </mc:Choice>
  </mc:AlternateContent>
  <bookViews>
    <workbookView xWindow="0" yWindow="0" windowWidth="20490" windowHeight="7230"/>
  </bookViews>
  <sheets>
    <sheet name="ภาพรวม" sheetId="2" r:id="rId1"/>
  </sheets>
  <calcPr calcId="152511"/>
</workbook>
</file>

<file path=xl/calcChain.xml><?xml version="1.0" encoding="utf-8"?>
<calcChain xmlns="http://schemas.openxmlformats.org/spreadsheetml/2006/main">
  <c r="C66" i="2" l="1"/>
  <c r="E47" i="2" l="1"/>
  <c r="E48" i="2"/>
  <c r="E49" i="2"/>
  <c r="E50" i="2"/>
  <c r="E51" i="2"/>
  <c r="E52" i="2"/>
  <c r="E53" i="2"/>
  <c r="E54" i="2"/>
  <c r="E55" i="2"/>
  <c r="E56" i="2"/>
  <c r="E57" i="2"/>
  <c r="E59" i="2"/>
  <c r="E60" i="2"/>
  <c r="E61" i="2"/>
  <c r="E62" i="2"/>
  <c r="E63" i="2"/>
  <c r="E64" i="2"/>
  <c r="E65" i="2"/>
  <c r="E67" i="2"/>
  <c r="E68" i="2"/>
  <c r="E72" i="2"/>
  <c r="E73" i="2"/>
  <c r="E74" i="2"/>
  <c r="E75" i="2"/>
  <c r="E76" i="2"/>
  <c r="E77" i="2"/>
  <c r="E79" i="2"/>
  <c r="E80" i="2"/>
  <c r="E81" i="2"/>
  <c r="E82" i="2"/>
  <c r="E46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10" i="2"/>
  <c r="E11" i="2"/>
  <c r="E12" i="2"/>
  <c r="E13" i="2"/>
  <c r="E14" i="2"/>
  <c r="E15" i="2"/>
  <c r="E16" i="2"/>
  <c r="E17" i="2"/>
  <c r="E18" i="2"/>
  <c r="E19" i="2"/>
  <c r="E20" i="2"/>
  <c r="E9" i="2"/>
  <c r="E7" i="2"/>
  <c r="C21" i="2" l="1"/>
  <c r="E21" i="2" s="1"/>
  <c r="E66" i="2" l="1"/>
  <c r="C69" i="2"/>
  <c r="D69" i="2"/>
  <c r="C70" i="2"/>
  <c r="D70" i="2"/>
  <c r="C71" i="2"/>
  <c r="D71" i="2"/>
  <c r="D78" i="2"/>
  <c r="E78" i="2" s="1"/>
  <c r="E70" i="2" l="1"/>
  <c r="E71" i="2"/>
  <c r="E69" i="2"/>
  <c r="C58" i="2"/>
  <c r="E58" i="2" s="1"/>
  <c r="D83" i="2" l="1"/>
  <c r="E83" i="2" s="1"/>
</calcChain>
</file>

<file path=xl/sharedStrings.xml><?xml version="1.0" encoding="utf-8"?>
<sst xmlns="http://schemas.openxmlformats.org/spreadsheetml/2006/main" count="94" uniqueCount="77">
  <si>
    <t>จำนวนเรื่อง</t>
  </si>
  <si>
    <t xml:space="preserve">แก้ไขเสร็จ </t>
  </si>
  <si>
    <t xml:space="preserve">     1) สอบถามเส้นทาง              </t>
  </si>
  <si>
    <t xml:space="preserve">     2) ขอความช่วยเหลืออุบัติเหตุ   </t>
  </si>
  <si>
    <t xml:space="preserve">     4) อื่นๆ                            </t>
  </si>
  <si>
    <t>กิจกรรม</t>
  </si>
  <si>
    <t>หมายเหตุ</t>
  </si>
  <si>
    <t>ลำดับ</t>
  </si>
  <si>
    <t>ที่</t>
  </si>
  <si>
    <t xml:space="preserve">1.1 รับบริการทางทะเบียนและบัตร </t>
  </si>
  <si>
    <t xml:space="preserve">1.2 บริการทางทะเบียนรถยนต์     </t>
  </si>
  <si>
    <t xml:space="preserve">1.3 บริการรับชำระค่าไฟฟ้า         </t>
  </si>
  <si>
    <t xml:space="preserve">1.4 บริการรับชำระค่าน้ำประปา     </t>
  </si>
  <si>
    <t xml:space="preserve">1.5 รับแจ้งไฟฟ้าขัดข้อง              </t>
  </si>
  <si>
    <t xml:space="preserve">1.6 รับแจ้งน้ำประปาขัดข้อง          </t>
  </si>
  <si>
    <t xml:space="preserve">1.7 บริการนักท่องเที่ยว               </t>
  </si>
  <si>
    <t xml:space="preserve">1.8 ชุดเฉพาะกิจออกปฏิบัติการ     </t>
  </si>
  <si>
    <t xml:space="preserve"> การรับเรื่องร้องเรียนร้องทุกข์แจ้งเบาะแส</t>
  </si>
  <si>
    <t>ผลการรับเรื่องผ่าน Application Spond</t>
  </si>
  <si>
    <t xml:space="preserve">     3) แจ้งเหตุ                         </t>
  </si>
  <si>
    <t>รวมทั้งสิ้น</t>
  </si>
  <si>
    <t>การจัดศูนย์บริการร่วม (One Stop Service)</t>
  </si>
  <si>
    <t>ในเวลาราชการ รับบริการรวม</t>
  </si>
  <si>
    <t>การร้องเรียนผ่าน Application MOI 1567 และ Application Spond</t>
  </si>
  <si>
    <t>การร้องเรียนผ่านเว็บไซต์ www.damrongdham.moi.go.th</t>
  </si>
  <si>
    <t xml:space="preserve">2.1 รับบริการทางทะเบียนและบัตร </t>
  </si>
  <si>
    <t xml:space="preserve">2.2 บริการทางทะเบียนรถยนต์     </t>
  </si>
  <si>
    <t xml:space="preserve">2.3 บริการรับชำระค่าไฟฟ้า         </t>
  </si>
  <si>
    <t xml:space="preserve">2.4 บริการรับชำระค่าน้ำประปา     </t>
  </si>
  <si>
    <t xml:space="preserve">2.5 รับแจ้งไฟฟ้าขัดข้อง              </t>
  </si>
  <si>
    <t xml:space="preserve">2.6 รับแจ้งน้ำประปาขัดข้อง          </t>
  </si>
  <si>
    <t xml:space="preserve">2.7 บริการนักท่องเที่ยว               </t>
  </si>
  <si>
    <t xml:space="preserve">2.8 ชุดเฉพาะกิจออกปฏิบัติการ     </t>
  </si>
  <si>
    <t xml:space="preserve">3.1 รับบริการทางทะเบียนและบัตร </t>
  </si>
  <si>
    <t xml:space="preserve">3.2 บริการทางทะเบียนรถยนต์     </t>
  </si>
  <si>
    <t xml:space="preserve">3.3 บริการรับชำระค่าไฟฟ้า         </t>
  </si>
  <si>
    <t xml:space="preserve">3.4 บริการรับชำระค่าน้ำประปา     </t>
  </si>
  <si>
    <t xml:space="preserve">3.5 รับแจ้งไฟฟ้าขัดข้อง              </t>
  </si>
  <si>
    <t xml:space="preserve">3.6 รับแจ้งน้ำประปาขัดข้อง          </t>
  </si>
  <si>
    <t xml:space="preserve">3.7 บริการนักท่องเที่ยว               </t>
  </si>
  <si>
    <t xml:space="preserve">3.8 ชุดเฉพาะกิจออกปฏิบัติการ     </t>
  </si>
  <si>
    <t xml:space="preserve">4.1 รับเรื่อง                             </t>
  </si>
  <si>
    <t xml:space="preserve">4.2 ดำเนินการแล้วเสร็จ              </t>
  </si>
  <si>
    <t>4.3 คิดเป็นร้อยละ 95</t>
  </si>
  <si>
    <t xml:space="preserve">4.4 อยู่ระหว่างดำเนินการ           </t>
  </si>
  <si>
    <t xml:space="preserve">5.1 เดินทางขอรับบริการด้วยตนเอง </t>
  </si>
  <si>
    <t xml:space="preserve">5.2 โทรสายด่วน 1567              </t>
  </si>
  <si>
    <t xml:space="preserve">5.3 ผ่าน Application Spond      </t>
  </si>
  <si>
    <t xml:space="preserve">5.4 ผ่านเว็ปไซต์ ศดธ.                 </t>
  </si>
  <si>
    <t xml:space="preserve">5.5 ทางไปรษณีย์                      </t>
  </si>
  <si>
    <t xml:space="preserve">6.1 เบาะแสยาเสพติด              </t>
  </si>
  <si>
    <t xml:space="preserve">6.2 เบาะแสผู้มีอิทธิพล              </t>
  </si>
  <si>
    <t xml:space="preserve">6.3 เบาะแสสถานบริการ            </t>
  </si>
  <si>
    <t xml:space="preserve">6.4 เบาะแสการพนัน                 </t>
  </si>
  <si>
    <t xml:space="preserve">6.5 เบาะแสการทำลายทรัพยากรธรรมชาติ </t>
  </si>
  <si>
    <r>
      <t>6.6 เบาะแสการ</t>
    </r>
    <r>
      <rPr>
        <sz val="16"/>
        <color theme="1"/>
        <rFont val="TH SarabunIT๙"/>
        <family val="2"/>
      </rPr>
      <t>ทำลายสิ่งแวดล้อม</t>
    </r>
    <r>
      <rPr>
        <sz val="16"/>
        <color rgb="FFFF0000"/>
        <rFont val="TH SarabunIT๙"/>
        <family val="2"/>
      </rPr>
      <t xml:space="preserve">    </t>
    </r>
    <r>
      <rPr>
        <sz val="16"/>
        <color rgb="FF000000"/>
        <rFont val="TH SarabunIT๙"/>
        <family val="2"/>
      </rPr>
      <t xml:space="preserve">              </t>
    </r>
  </si>
  <si>
    <t xml:space="preserve">6.7 เบาะแสการค้ามนุษย์                 </t>
  </si>
  <si>
    <t xml:space="preserve">6.8 แจ้งเบาะแสอื่น ๆ                     </t>
  </si>
  <si>
    <t xml:space="preserve">6.9 ร้องเรียนเจ้าหน้าที่รัฐ                  </t>
  </si>
  <si>
    <t xml:space="preserve">6.10 ร้องเรียนพิพาทเกี่ยวกับที่ดิน        </t>
  </si>
  <si>
    <t xml:space="preserve">6.11 ร้องเรียนปัญหาหนี้สิน                </t>
  </si>
  <si>
    <t xml:space="preserve">6.12 ร้องเรียนความเดือดร้อนรำคาญ   </t>
  </si>
  <si>
    <t xml:space="preserve">6.13 ร้องเรียนเรื่องอื่น ๆ                 </t>
  </si>
  <si>
    <t xml:space="preserve">6.14 ขอที่ดินทำกิน                        </t>
  </si>
  <si>
    <t xml:space="preserve">6.15 ขอความช่วยเหลือเรื่องน้ำ          </t>
  </si>
  <si>
    <t xml:space="preserve">6.16 ขอความช่วยเหลือเรื่องสาธารณูปโภค  </t>
  </si>
  <si>
    <t>6.17 ขอความช่วยเหลือเรื่องถนน สะพาน</t>
  </si>
  <si>
    <t xml:space="preserve">6.18 ขอความช่วยเหลืออื่น ๆ             </t>
  </si>
  <si>
    <t>การปฏิบัติงานศูนย์ดำรงธรรมช่วงเทศกาลปีใหม่ 2562</t>
  </si>
  <si>
    <t>แบบรายงาน</t>
  </si>
  <si>
    <t>ประจำวันที่............เดือน..........พ.ศ. ..................</t>
  </si>
  <si>
    <t>คงเหลือ</t>
  </si>
  <si>
    <t>หน่วยงาน ....................................................</t>
  </si>
  <si>
    <r>
      <rPr>
        <u val="double"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สามารถดาวน์โหลดแบบรายงานการปฏิบัติงานฯ ได้ที่เว็บไซต์ www.angthong.go.th หัวข้อ “หนังสือเวียน”</t>
    </r>
  </si>
  <si>
    <t xml:space="preserve">            หรือจดหมายอิเล็กทรอนิกส์ at_1567@hotmail.com</t>
  </si>
  <si>
    <t xml:space="preserve">     โดยเริ่มรายงานครั้งแรกวันที่ 27 ธันวาคม 2561 ถึงวันที่ 3 มกราคม 2562  ภายในเวลา 15.00 น. ผ่านทางกลุ่ม Line ศดธ.จ.อท </t>
  </si>
  <si>
    <t>ช่องทางการรับเรื่อง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</si>
</sst>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1"/>
      <color theme="1"/>
      <name val="Tahoma"/>
      <family val="2"/>
      <charset val="222"/>
      <scheme val="minor"/>
    </font>
    <font>
      <b/>
      <sz val="16"/>
      <color theme="1"/>
      <name val="Angsana New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8"/>
      <color rgb="FF000000"/>
      <name val="TH SarabunIT๙"/>
      <family val="2"/>
    </font>
    <font>
      <b/>
      <sz val="18"/>
      <color theme="1"/>
      <name val="TH SarabunIT๙"/>
      <family val="2"/>
    </font>
    <font>
      <u val="double"/>
      <sz val="16"/>
      <color theme="1"/>
      <name val="TH SarabunIT๙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188" fontId="1" fillId="2" borderId="0" xfId="1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vertical="center"/>
    </xf>
    <xf numFmtId="188" fontId="4" fillId="2" borderId="4" xfId="1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188" fontId="5" fillId="2" borderId="10" xfId="1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88" fontId="5" fillId="2" borderId="5" xfId="1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88" fontId="5" fillId="2" borderId="9" xfId="1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188" fontId="4" fillId="2" borderId="10" xfId="1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88" fontId="4" fillId="2" borderId="5" xfId="1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188" fontId="4" fillId="2" borderId="6" xfId="1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188" fontId="5" fillId="2" borderId="11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88" fontId="5" fillId="2" borderId="0" xfId="1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188" fontId="4" fillId="2" borderId="1" xfId="1" applyNumberFormat="1" applyFont="1" applyFill="1" applyBorder="1" applyAlignment="1">
      <alignment horizontal="center" vertical="center"/>
    </xf>
    <xf numFmtId="188" fontId="5" fillId="2" borderId="1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88" fontId="4" fillId="2" borderId="7" xfId="1" applyNumberFormat="1" applyFont="1" applyFill="1" applyBorder="1" applyAlignment="1">
      <alignment horizontal="center" vertical="center"/>
    </xf>
    <xf numFmtId="188" fontId="5" fillId="2" borderId="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88" fontId="4" fillId="2" borderId="2" xfId="1" applyNumberFormat="1" applyFont="1" applyFill="1" applyBorder="1" applyAlignment="1">
      <alignment horizontal="center" vertical="center"/>
    </xf>
    <xf numFmtId="188" fontId="4" fillId="2" borderId="3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55562</xdr:colOff>
      <xdr:row>0</xdr:row>
      <xdr:rowOff>174625</xdr:rowOff>
    </xdr:from>
    <xdr:to>
      <xdr:col>5</xdr:col>
      <xdr:colOff>484187</xdr:colOff>
      <xdr:row>1</xdr:row>
      <xdr:rowOff>230187</xdr:rowOff>
    </xdr:to>
    <xdr:sp macro="" textlink="">
      <xdr:nvSpPr>
        <xdr:cNvPr id="2" name="กล่องข้อความ 1"/>
        <xdr:cNvSpPr txBox="1"/>
      </xdr:nvSpPr>
      <xdr:spPr>
        <a:xfrm>
          <a:off x="6302375" y="174625"/>
          <a:ext cx="1111250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50">
              <a:latin typeface="TH SarabunIT๙" panose="020B0500040200020003" pitchFamily="34" charset="-34"/>
              <a:cs typeface="TH SarabunIT๙" panose="020B0500040200020003" pitchFamily="34" charset="-34"/>
            </a:rPr>
            <a:t>สิ่งที่ส่งมาด้วย</a:t>
          </a:r>
          <a:r>
            <a:rPr lang="th-TH" sz="1650" baseline="0">
              <a:latin typeface="TH SarabunIT๙" panose="020B0500040200020003" pitchFamily="34" charset="-34"/>
              <a:cs typeface="TH SarabunIT๙" panose="020B0500040200020003" pitchFamily="34" charset="-34"/>
            </a:rPr>
            <a:t> 2</a:t>
          </a:r>
          <a:endParaRPr lang="th-TH" sz="165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86"/>
  <sheetViews>
    <sheetView tabSelected="1" view="pageLayout" topLeftCell="A55" zoomScale="120" zoomScaleNormal="130" zoomScalePageLayoutView="120" workbookViewId="0">
      <selection activeCell="B58" sqref="B58"/>
    </sheetView>
  </sheetViews>
  <sheetFormatPr defaultRowHeight="23.25" x14ac:dyDescent="0.2"/>
  <cols>
    <col min="1" max="1" width="4.75" style="2" bestFit="1" customWidth="1"/>
    <col min="2" max="2" width="55.25" style="2" customWidth="1"/>
    <col min="3" max="3" width="11.125" style="3" customWidth="1"/>
    <col min="4" max="4" width="10.875" style="3" customWidth="1"/>
    <col min="5" max="5" width="9" style="3" customWidth="1"/>
    <col min="6" max="6" width="11.875" style="2" customWidth="1"/>
    <col min="7" max="16384" width="9" style="1"/>
  </cols>
  <sheetData>
    <row r="1" spans="1:6" customFormat="1" x14ac:dyDescent="0.2">
      <c r="A1" s="38" t="s">
        <v>69</v>
      </c>
      <c r="B1" s="38"/>
      <c r="C1" s="38"/>
      <c r="D1" s="38"/>
      <c r="E1" s="38"/>
      <c r="F1" s="38"/>
    </row>
    <row r="2" spans="1:6" customFormat="1" x14ac:dyDescent="0.2">
      <c r="A2" s="39" t="s">
        <v>68</v>
      </c>
      <c r="B2" s="39"/>
      <c r="C2" s="39"/>
      <c r="D2" s="39"/>
      <c r="E2" s="39"/>
      <c r="F2" s="39"/>
    </row>
    <row r="3" spans="1:6" customFormat="1" x14ac:dyDescent="0.2">
      <c r="A3" s="39" t="s">
        <v>70</v>
      </c>
      <c r="B3" s="39"/>
      <c r="C3" s="39"/>
      <c r="D3" s="39"/>
      <c r="E3" s="39"/>
      <c r="F3" s="39"/>
    </row>
    <row r="4" spans="1:6" customFormat="1" x14ac:dyDescent="0.2">
      <c r="A4" s="38" t="s">
        <v>72</v>
      </c>
      <c r="B4" s="38"/>
      <c r="C4" s="38"/>
      <c r="D4" s="38"/>
      <c r="E4" s="38"/>
      <c r="F4" s="38"/>
    </row>
    <row r="5" spans="1:6" x14ac:dyDescent="0.2">
      <c r="A5" s="21" t="s">
        <v>7</v>
      </c>
      <c r="B5" s="42" t="s">
        <v>5</v>
      </c>
      <c r="C5" s="33" t="s">
        <v>0</v>
      </c>
      <c r="D5" s="36" t="s">
        <v>1</v>
      </c>
      <c r="E5" s="40" t="s">
        <v>71</v>
      </c>
      <c r="F5" s="42" t="s">
        <v>6</v>
      </c>
    </row>
    <row r="6" spans="1:6" x14ac:dyDescent="0.2">
      <c r="A6" s="22" t="s">
        <v>8</v>
      </c>
      <c r="B6" s="43"/>
      <c r="C6" s="34"/>
      <c r="D6" s="37"/>
      <c r="E6" s="41"/>
      <c r="F6" s="43"/>
    </row>
    <row r="7" spans="1:6" x14ac:dyDescent="0.2">
      <c r="A7" s="5">
        <v>1</v>
      </c>
      <c r="B7" s="5" t="s">
        <v>23</v>
      </c>
      <c r="C7" s="6">
        <v>0</v>
      </c>
      <c r="D7" s="6">
        <v>0</v>
      </c>
      <c r="E7" s="6">
        <f>SUM(C7-D7)</f>
        <v>0</v>
      </c>
      <c r="F7" s="7"/>
    </row>
    <row r="8" spans="1:6" x14ac:dyDescent="0.2">
      <c r="A8" s="8"/>
      <c r="B8" s="8" t="s">
        <v>22</v>
      </c>
      <c r="C8" s="9"/>
      <c r="D8" s="9"/>
      <c r="E8" s="9"/>
      <c r="F8" s="8"/>
    </row>
    <row r="9" spans="1:6" x14ac:dyDescent="0.2">
      <c r="A9" s="10"/>
      <c r="B9" s="11" t="s">
        <v>9</v>
      </c>
      <c r="C9" s="12">
        <v>0</v>
      </c>
      <c r="D9" s="12">
        <v>0</v>
      </c>
      <c r="E9" s="12">
        <f>SUM(C9-D9)</f>
        <v>0</v>
      </c>
      <c r="F9" s="10"/>
    </row>
    <row r="10" spans="1:6" x14ac:dyDescent="0.2">
      <c r="A10" s="10"/>
      <c r="B10" s="11" t="s">
        <v>10</v>
      </c>
      <c r="C10" s="12">
        <v>0</v>
      </c>
      <c r="D10" s="12">
        <v>0</v>
      </c>
      <c r="E10" s="12">
        <f t="shared" ref="E10:E41" si="0">SUM(C10-D10)</f>
        <v>0</v>
      </c>
      <c r="F10" s="10"/>
    </row>
    <row r="11" spans="1:6" x14ac:dyDescent="0.2">
      <c r="A11" s="10"/>
      <c r="B11" s="11" t="s">
        <v>11</v>
      </c>
      <c r="C11" s="12">
        <v>0</v>
      </c>
      <c r="D11" s="12">
        <v>0</v>
      </c>
      <c r="E11" s="12">
        <f t="shared" si="0"/>
        <v>0</v>
      </c>
      <c r="F11" s="10"/>
    </row>
    <row r="12" spans="1:6" x14ac:dyDescent="0.2">
      <c r="A12" s="10"/>
      <c r="B12" s="11" t="s">
        <v>12</v>
      </c>
      <c r="C12" s="12">
        <v>0</v>
      </c>
      <c r="D12" s="12">
        <v>0</v>
      </c>
      <c r="E12" s="12">
        <f t="shared" si="0"/>
        <v>0</v>
      </c>
      <c r="F12" s="10"/>
    </row>
    <row r="13" spans="1:6" x14ac:dyDescent="0.2">
      <c r="A13" s="10"/>
      <c r="B13" s="11" t="s">
        <v>13</v>
      </c>
      <c r="C13" s="12">
        <v>0</v>
      </c>
      <c r="D13" s="12">
        <v>0</v>
      </c>
      <c r="E13" s="12">
        <f t="shared" si="0"/>
        <v>0</v>
      </c>
      <c r="F13" s="10"/>
    </row>
    <row r="14" spans="1:6" x14ac:dyDescent="0.2">
      <c r="A14" s="10"/>
      <c r="B14" s="11" t="s">
        <v>14</v>
      </c>
      <c r="C14" s="12">
        <v>0</v>
      </c>
      <c r="D14" s="12">
        <v>0</v>
      </c>
      <c r="E14" s="12">
        <f t="shared" si="0"/>
        <v>0</v>
      </c>
      <c r="F14" s="10"/>
    </row>
    <row r="15" spans="1:6" x14ac:dyDescent="0.2">
      <c r="A15" s="10"/>
      <c r="B15" s="11" t="s">
        <v>15</v>
      </c>
      <c r="C15" s="12">
        <v>0</v>
      </c>
      <c r="D15" s="12">
        <v>0</v>
      </c>
      <c r="E15" s="12">
        <f t="shared" si="0"/>
        <v>0</v>
      </c>
      <c r="F15" s="10"/>
    </row>
    <row r="16" spans="1:6" x14ac:dyDescent="0.2">
      <c r="A16" s="10"/>
      <c r="B16" s="11" t="s">
        <v>2</v>
      </c>
      <c r="C16" s="12">
        <v>0</v>
      </c>
      <c r="D16" s="12">
        <v>0</v>
      </c>
      <c r="E16" s="12">
        <f t="shared" si="0"/>
        <v>0</v>
      </c>
      <c r="F16" s="10"/>
    </row>
    <row r="17" spans="1:6" x14ac:dyDescent="0.2">
      <c r="A17" s="10"/>
      <c r="B17" s="11" t="s">
        <v>3</v>
      </c>
      <c r="C17" s="12">
        <v>0</v>
      </c>
      <c r="D17" s="12">
        <v>0</v>
      </c>
      <c r="E17" s="12">
        <f t="shared" si="0"/>
        <v>0</v>
      </c>
      <c r="F17" s="10"/>
    </row>
    <row r="18" spans="1:6" x14ac:dyDescent="0.2">
      <c r="A18" s="10"/>
      <c r="B18" s="11" t="s">
        <v>19</v>
      </c>
      <c r="C18" s="12">
        <v>0</v>
      </c>
      <c r="D18" s="12">
        <v>0</v>
      </c>
      <c r="E18" s="12">
        <f t="shared" si="0"/>
        <v>0</v>
      </c>
      <c r="F18" s="10"/>
    </row>
    <row r="19" spans="1:6" x14ac:dyDescent="0.2">
      <c r="A19" s="13"/>
      <c r="B19" s="14" t="s">
        <v>4</v>
      </c>
      <c r="C19" s="15">
        <v>0</v>
      </c>
      <c r="D19" s="15">
        <v>0</v>
      </c>
      <c r="E19" s="12">
        <f t="shared" si="0"/>
        <v>0</v>
      </c>
      <c r="F19" s="13"/>
    </row>
    <row r="20" spans="1:6" x14ac:dyDescent="0.2">
      <c r="A20" s="10"/>
      <c r="B20" s="11" t="s">
        <v>16</v>
      </c>
      <c r="C20" s="12">
        <v>0</v>
      </c>
      <c r="D20" s="12">
        <v>0</v>
      </c>
      <c r="E20" s="12">
        <f t="shared" si="0"/>
        <v>0</v>
      </c>
      <c r="F20" s="10"/>
    </row>
    <row r="21" spans="1:6" x14ac:dyDescent="0.2">
      <c r="A21" s="16">
        <v>2</v>
      </c>
      <c r="B21" s="16" t="s">
        <v>24</v>
      </c>
      <c r="C21" s="18">
        <f>SUM(C23:C29,C34)</f>
        <v>0</v>
      </c>
      <c r="D21" s="18">
        <v>0</v>
      </c>
      <c r="E21" s="18">
        <f t="shared" si="0"/>
        <v>0</v>
      </c>
      <c r="F21" s="8"/>
    </row>
    <row r="22" spans="1:6" x14ac:dyDescent="0.2">
      <c r="A22" s="8"/>
      <c r="B22" s="8" t="s">
        <v>22</v>
      </c>
      <c r="C22" s="9"/>
      <c r="D22" s="9">
        <v>0</v>
      </c>
      <c r="E22" s="12">
        <f t="shared" si="0"/>
        <v>0</v>
      </c>
      <c r="F22" s="8"/>
    </row>
    <row r="23" spans="1:6" x14ac:dyDescent="0.2">
      <c r="A23" s="10"/>
      <c r="B23" s="11" t="s">
        <v>25</v>
      </c>
      <c r="C23" s="12">
        <v>0</v>
      </c>
      <c r="D23" s="12">
        <v>0</v>
      </c>
      <c r="E23" s="12">
        <f t="shared" si="0"/>
        <v>0</v>
      </c>
      <c r="F23" s="10"/>
    </row>
    <row r="24" spans="1:6" x14ac:dyDescent="0.2">
      <c r="A24" s="10"/>
      <c r="B24" s="11" t="s">
        <v>26</v>
      </c>
      <c r="C24" s="12">
        <v>0</v>
      </c>
      <c r="D24" s="12">
        <v>0</v>
      </c>
      <c r="E24" s="12">
        <f t="shared" si="0"/>
        <v>0</v>
      </c>
      <c r="F24" s="10"/>
    </row>
    <row r="25" spans="1:6" x14ac:dyDescent="0.2">
      <c r="A25" s="10"/>
      <c r="B25" s="11" t="s">
        <v>27</v>
      </c>
      <c r="C25" s="12">
        <v>0</v>
      </c>
      <c r="D25" s="12">
        <v>0</v>
      </c>
      <c r="E25" s="12">
        <f t="shared" si="0"/>
        <v>0</v>
      </c>
      <c r="F25" s="10"/>
    </row>
    <row r="26" spans="1:6" x14ac:dyDescent="0.2">
      <c r="A26" s="10"/>
      <c r="B26" s="11" t="s">
        <v>28</v>
      </c>
      <c r="C26" s="12">
        <v>0</v>
      </c>
      <c r="D26" s="12">
        <v>0</v>
      </c>
      <c r="E26" s="12">
        <f t="shared" si="0"/>
        <v>0</v>
      </c>
      <c r="F26" s="10"/>
    </row>
    <row r="27" spans="1:6" x14ac:dyDescent="0.2">
      <c r="A27" s="10"/>
      <c r="B27" s="11" t="s">
        <v>29</v>
      </c>
      <c r="C27" s="12">
        <v>0</v>
      </c>
      <c r="D27" s="12">
        <v>0</v>
      </c>
      <c r="E27" s="12">
        <f t="shared" si="0"/>
        <v>0</v>
      </c>
      <c r="F27" s="10"/>
    </row>
    <row r="28" spans="1:6" x14ac:dyDescent="0.2">
      <c r="A28" s="10"/>
      <c r="B28" s="11" t="s">
        <v>30</v>
      </c>
      <c r="C28" s="12">
        <v>0</v>
      </c>
      <c r="D28" s="12">
        <v>0</v>
      </c>
      <c r="E28" s="12">
        <f t="shared" si="0"/>
        <v>0</v>
      </c>
      <c r="F28" s="10"/>
    </row>
    <row r="29" spans="1:6" x14ac:dyDescent="0.2">
      <c r="A29" s="10"/>
      <c r="B29" s="11" t="s">
        <v>31</v>
      </c>
      <c r="C29" s="12">
        <v>0</v>
      </c>
      <c r="D29" s="12">
        <v>0</v>
      </c>
      <c r="E29" s="12">
        <f t="shared" si="0"/>
        <v>0</v>
      </c>
      <c r="F29" s="10"/>
    </row>
    <row r="30" spans="1:6" x14ac:dyDescent="0.2">
      <c r="A30" s="10"/>
      <c r="B30" s="11" t="s">
        <v>2</v>
      </c>
      <c r="C30" s="12">
        <v>0</v>
      </c>
      <c r="D30" s="12">
        <v>0</v>
      </c>
      <c r="E30" s="12">
        <f t="shared" si="0"/>
        <v>0</v>
      </c>
      <c r="F30" s="10"/>
    </row>
    <row r="31" spans="1:6" x14ac:dyDescent="0.2">
      <c r="A31" s="10"/>
      <c r="B31" s="11" t="s">
        <v>3</v>
      </c>
      <c r="C31" s="12">
        <v>0</v>
      </c>
      <c r="D31" s="12">
        <v>0</v>
      </c>
      <c r="E31" s="12">
        <f t="shared" si="0"/>
        <v>0</v>
      </c>
      <c r="F31" s="10"/>
    </row>
    <row r="32" spans="1:6" x14ac:dyDescent="0.2">
      <c r="A32" s="10"/>
      <c r="B32" s="11" t="s">
        <v>19</v>
      </c>
      <c r="C32" s="12">
        <v>0</v>
      </c>
      <c r="D32" s="12">
        <v>0</v>
      </c>
      <c r="E32" s="12">
        <f t="shared" si="0"/>
        <v>0</v>
      </c>
      <c r="F32" s="10"/>
    </row>
    <row r="33" spans="1:6" x14ac:dyDescent="0.2">
      <c r="A33" s="13"/>
      <c r="B33" s="14" t="s">
        <v>4</v>
      </c>
      <c r="C33" s="15">
        <v>0</v>
      </c>
      <c r="D33" s="15">
        <v>0</v>
      </c>
      <c r="E33" s="12">
        <f t="shared" si="0"/>
        <v>0</v>
      </c>
      <c r="F33" s="13"/>
    </row>
    <row r="34" spans="1:6" x14ac:dyDescent="0.2">
      <c r="A34" s="10"/>
      <c r="B34" s="11" t="s">
        <v>32</v>
      </c>
      <c r="C34" s="12">
        <v>0</v>
      </c>
      <c r="D34" s="12">
        <v>0</v>
      </c>
      <c r="E34" s="12">
        <f t="shared" si="0"/>
        <v>0</v>
      </c>
      <c r="F34" s="10"/>
    </row>
    <row r="35" spans="1:6" x14ac:dyDescent="0.2">
      <c r="A35" s="16">
        <v>3</v>
      </c>
      <c r="B35" s="16" t="s">
        <v>21</v>
      </c>
      <c r="C35" s="18">
        <v>0</v>
      </c>
      <c r="D35" s="18">
        <v>0</v>
      </c>
      <c r="E35" s="18">
        <f t="shared" si="0"/>
        <v>0</v>
      </c>
      <c r="F35" s="8"/>
    </row>
    <row r="36" spans="1:6" x14ac:dyDescent="0.2">
      <c r="A36" s="8"/>
      <c r="B36" s="8" t="s">
        <v>22</v>
      </c>
      <c r="C36" s="9">
        <v>0</v>
      </c>
      <c r="D36" s="9">
        <v>0</v>
      </c>
      <c r="E36" s="12">
        <f t="shared" si="0"/>
        <v>0</v>
      </c>
      <c r="F36" s="8"/>
    </row>
    <row r="37" spans="1:6" x14ac:dyDescent="0.2">
      <c r="A37" s="10"/>
      <c r="B37" s="11" t="s">
        <v>33</v>
      </c>
      <c r="C37" s="12">
        <v>0</v>
      </c>
      <c r="D37" s="12">
        <v>0</v>
      </c>
      <c r="E37" s="12">
        <f t="shared" si="0"/>
        <v>0</v>
      </c>
      <c r="F37" s="10"/>
    </row>
    <row r="38" spans="1:6" x14ac:dyDescent="0.2">
      <c r="A38" s="10"/>
      <c r="B38" s="11" t="s">
        <v>34</v>
      </c>
      <c r="C38" s="12">
        <v>0</v>
      </c>
      <c r="D38" s="12">
        <v>0</v>
      </c>
      <c r="E38" s="12">
        <f t="shared" si="0"/>
        <v>0</v>
      </c>
      <c r="F38" s="10"/>
    </row>
    <row r="39" spans="1:6" x14ac:dyDescent="0.2">
      <c r="A39" s="10"/>
      <c r="B39" s="11" t="s">
        <v>35</v>
      </c>
      <c r="C39" s="12">
        <v>0</v>
      </c>
      <c r="D39" s="12">
        <v>0</v>
      </c>
      <c r="E39" s="12">
        <f t="shared" si="0"/>
        <v>0</v>
      </c>
      <c r="F39" s="10"/>
    </row>
    <row r="40" spans="1:6" x14ac:dyDescent="0.2">
      <c r="A40" s="10"/>
      <c r="B40" s="11" t="s">
        <v>36</v>
      </c>
      <c r="C40" s="12">
        <v>0</v>
      </c>
      <c r="D40" s="12">
        <v>0</v>
      </c>
      <c r="E40" s="12">
        <f t="shared" si="0"/>
        <v>0</v>
      </c>
      <c r="F40" s="10"/>
    </row>
    <row r="41" spans="1:6" x14ac:dyDescent="0.2">
      <c r="A41" s="13"/>
      <c r="B41" s="14" t="s">
        <v>37</v>
      </c>
      <c r="C41" s="15">
        <v>0</v>
      </c>
      <c r="D41" s="15">
        <v>0</v>
      </c>
      <c r="E41" s="15">
        <f t="shared" si="0"/>
        <v>0</v>
      </c>
      <c r="F41" s="13"/>
    </row>
    <row r="42" spans="1:6" x14ac:dyDescent="0.2">
      <c r="A42" s="26"/>
      <c r="B42" s="27"/>
      <c r="C42" s="28"/>
      <c r="D42" s="28"/>
      <c r="E42" s="28"/>
      <c r="F42" s="26"/>
    </row>
    <row r="43" spans="1:6" x14ac:dyDescent="0.2">
      <c r="A43" s="29"/>
      <c r="B43" s="30"/>
      <c r="C43" s="31"/>
      <c r="D43" s="31"/>
      <c r="E43" s="31"/>
      <c r="F43" s="29"/>
    </row>
    <row r="44" spans="1:6" x14ac:dyDescent="0.2">
      <c r="A44" s="21" t="s">
        <v>7</v>
      </c>
      <c r="B44" s="42" t="s">
        <v>5</v>
      </c>
      <c r="C44" s="33" t="s">
        <v>0</v>
      </c>
      <c r="D44" s="36" t="s">
        <v>1</v>
      </c>
      <c r="E44" s="40" t="s">
        <v>71</v>
      </c>
      <c r="F44" s="42" t="s">
        <v>6</v>
      </c>
    </row>
    <row r="45" spans="1:6" x14ac:dyDescent="0.2">
      <c r="A45" s="22" t="s">
        <v>8</v>
      </c>
      <c r="B45" s="43"/>
      <c r="C45" s="34"/>
      <c r="D45" s="37"/>
      <c r="E45" s="41"/>
      <c r="F45" s="43"/>
    </row>
    <row r="46" spans="1:6" x14ac:dyDescent="0.2">
      <c r="A46" s="10"/>
      <c r="B46" s="11" t="s">
        <v>38</v>
      </c>
      <c r="C46" s="12">
        <v>0</v>
      </c>
      <c r="D46" s="12">
        <v>0</v>
      </c>
      <c r="E46" s="12">
        <f>SUM(C46-D46)</f>
        <v>0</v>
      </c>
      <c r="F46" s="10"/>
    </row>
    <row r="47" spans="1:6" x14ac:dyDescent="0.2">
      <c r="A47" s="10"/>
      <c r="B47" s="11" t="s">
        <v>39</v>
      </c>
      <c r="C47" s="12">
        <v>0</v>
      </c>
      <c r="D47" s="12">
        <v>0</v>
      </c>
      <c r="E47" s="12">
        <f t="shared" ref="E47:E83" si="1">SUM(C47-D47)</f>
        <v>0</v>
      </c>
      <c r="F47" s="10"/>
    </row>
    <row r="48" spans="1:6" x14ac:dyDescent="0.2">
      <c r="A48" s="10"/>
      <c r="B48" s="11" t="s">
        <v>2</v>
      </c>
      <c r="C48" s="12">
        <v>0</v>
      </c>
      <c r="D48" s="12">
        <v>0</v>
      </c>
      <c r="E48" s="12">
        <f t="shared" si="1"/>
        <v>0</v>
      </c>
      <c r="F48" s="10"/>
    </row>
    <row r="49" spans="1:6" x14ac:dyDescent="0.2">
      <c r="A49" s="10"/>
      <c r="B49" s="11" t="s">
        <v>3</v>
      </c>
      <c r="C49" s="12">
        <v>0</v>
      </c>
      <c r="D49" s="12">
        <v>0</v>
      </c>
      <c r="E49" s="12">
        <f t="shared" si="1"/>
        <v>0</v>
      </c>
      <c r="F49" s="10"/>
    </row>
    <row r="50" spans="1:6" x14ac:dyDescent="0.2">
      <c r="A50" s="10"/>
      <c r="B50" s="11" t="s">
        <v>19</v>
      </c>
      <c r="C50" s="12">
        <v>0</v>
      </c>
      <c r="D50" s="12">
        <v>0</v>
      </c>
      <c r="E50" s="12">
        <f t="shared" si="1"/>
        <v>0</v>
      </c>
      <c r="F50" s="10"/>
    </row>
    <row r="51" spans="1:6" x14ac:dyDescent="0.2">
      <c r="A51" s="13"/>
      <c r="B51" s="14" t="s">
        <v>4</v>
      </c>
      <c r="C51" s="15">
        <v>0</v>
      </c>
      <c r="D51" s="15">
        <v>0</v>
      </c>
      <c r="E51" s="12">
        <f t="shared" si="1"/>
        <v>0</v>
      </c>
      <c r="F51" s="13"/>
    </row>
    <row r="52" spans="1:6" x14ac:dyDescent="0.2">
      <c r="A52" s="10"/>
      <c r="B52" s="11" t="s">
        <v>40</v>
      </c>
      <c r="C52" s="12">
        <v>0</v>
      </c>
      <c r="D52" s="12">
        <v>0</v>
      </c>
      <c r="E52" s="12">
        <f t="shared" si="1"/>
        <v>0</v>
      </c>
      <c r="F52" s="10"/>
    </row>
    <row r="53" spans="1:6" x14ac:dyDescent="0.2">
      <c r="A53" s="16">
        <v>4</v>
      </c>
      <c r="B53" s="17" t="s">
        <v>17</v>
      </c>
      <c r="C53" s="18">
        <v>0</v>
      </c>
      <c r="D53" s="18">
        <v>0</v>
      </c>
      <c r="E53" s="12">
        <f t="shared" si="1"/>
        <v>0</v>
      </c>
      <c r="F53" s="8"/>
    </row>
    <row r="54" spans="1:6" x14ac:dyDescent="0.2">
      <c r="A54" s="10"/>
      <c r="B54" s="11" t="s">
        <v>41</v>
      </c>
      <c r="C54" s="12">
        <v>0</v>
      </c>
      <c r="D54" s="12">
        <v>0</v>
      </c>
      <c r="E54" s="12">
        <f t="shared" si="1"/>
        <v>0</v>
      </c>
      <c r="F54" s="10"/>
    </row>
    <row r="55" spans="1:6" x14ac:dyDescent="0.2">
      <c r="A55" s="10"/>
      <c r="B55" s="11" t="s">
        <v>42</v>
      </c>
      <c r="C55" s="12">
        <v>0</v>
      </c>
      <c r="D55" s="12">
        <v>0</v>
      </c>
      <c r="E55" s="12">
        <f t="shared" si="1"/>
        <v>0</v>
      </c>
      <c r="F55" s="10"/>
    </row>
    <row r="56" spans="1:6" x14ac:dyDescent="0.2">
      <c r="A56" s="10"/>
      <c r="B56" s="11" t="s">
        <v>43</v>
      </c>
      <c r="C56" s="12">
        <v>0</v>
      </c>
      <c r="D56" s="12">
        <v>0</v>
      </c>
      <c r="E56" s="12">
        <f t="shared" si="1"/>
        <v>0</v>
      </c>
      <c r="F56" s="10"/>
    </row>
    <row r="57" spans="1:6" x14ac:dyDescent="0.2">
      <c r="A57" s="10"/>
      <c r="B57" s="11" t="s">
        <v>44</v>
      </c>
      <c r="C57" s="12">
        <v>0</v>
      </c>
      <c r="D57" s="12">
        <v>0</v>
      </c>
      <c r="E57" s="12">
        <f t="shared" si="1"/>
        <v>0</v>
      </c>
      <c r="F57" s="10"/>
    </row>
    <row r="58" spans="1:6" x14ac:dyDescent="0.2">
      <c r="A58" s="19">
        <v>5</v>
      </c>
      <c r="B58" s="19" t="s">
        <v>76</v>
      </c>
      <c r="C58" s="20">
        <f t="shared" ref="C58" si="2">SUM(C59:C63)</f>
        <v>0</v>
      </c>
      <c r="D58" s="20">
        <v>0</v>
      </c>
      <c r="E58" s="20">
        <f t="shared" si="1"/>
        <v>0</v>
      </c>
      <c r="F58" s="10"/>
    </row>
    <row r="59" spans="1:6" x14ac:dyDescent="0.2">
      <c r="A59" s="10"/>
      <c r="B59" s="11" t="s">
        <v>45</v>
      </c>
      <c r="C59" s="12">
        <v>0</v>
      </c>
      <c r="D59" s="12">
        <v>0</v>
      </c>
      <c r="E59" s="12">
        <f t="shared" si="1"/>
        <v>0</v>
      </c>
      <c r="F59" s="10"/>
    </row>
    <row r="60" spans="1:6" x14ac:dyDescent="0.2">
      <c r="A60" s="10"/>
      <c r="B60" s="11" t="s">
        <v>46</v>
      </c>
      <c r="C60" s="12">
        <v>0</v>
      </c>
      <c r="D60" s="12">
        <v>0</v>
      </c>
      <c r="E60" s="12">
        <f t="shared" si="1"/>
        <v>0</v>
      </c>
      <c r="F60" s="10"/>
    </row>
    <row r="61" spans="1:6" x14ac:dyDescent="0.2">
      <c r="A61" s="10"/>
      <c r="B61" s="11" t="s">
        <v>47</v>
      </c>
      <c r="C61" s="12">
        <v>0</v>
      </c>
      <c r="D61" s="12">
        <v>0</v>
      </c>
      <c r="E61" s="12">
        <f t="shared" si="1"/>
        <v>0</v>
      </c>
      <c r="F61" s="10"/>
    </row>
    <row r="62" spans="1:6" x14ac:dyDescent="0.2">
      <c r="A62" s="10"/>
      <c r="B62" s="11" t="s">
        <v>48</v>
      </c>
      <c r="C62" s="12">
        <v>0</v>
      </c>
      <c r="D62" s="12">
        <v>0</v>
      </c>
      <c r="E62" s="12">
        <f t="shared" si="1"/>
        <v>0</v>
      </c>
      <c r="F62" s="10"/>
    </row>
    <row r="63" spans="1:6" x14ac:dyDescent="0.2">
      <c r="A63" s="10"/>
      <c r="B63" s="11" t="s">
        <v>49</v>
      </c>
      <c r="C63" s="12">
        <v>0</v>
      </c>
      <c r="D63" s="12">
        <v>0</v>
      </c>
      <c r="E63" s="12">
        <f t="shared" si="1"/>
        <v>0</v>
      </c>
      <c r="F63" s="10"/>
    </row>
    <row r="64" spans="1:6" s="4" customFormat="1" x14ac:dyDescent="0.2">
      <c r="A64" s="19">
        <v>6</v>
      </c>
      <c r="B64" s="19" t="s">
        <v>18</v>
      </c>
      <c r="C64" s="20">
        <v>0</v>
      </c>
      <c r="D64" s="20">
        <v>0</v>
      </c>
      <c r="E64" s="20">
        <f t="shared" si="1"/>
        <v>0</v>
      </c>
      <c r="F64" s="19"/>
    </row>
    <row r="65" spans="1:6" x14ac:dyDescent="0.2">
      <c r="A65" s="10"/>
      <c r="B65" s="11" t="s">
        <v>50</v>
      </c>
      <c r="C65" s="12">
        <v>0</v>
      </c>
      <c r="D65" s="12">
        <v>0</v>
      </c>
      <c r="E65" s="12">
        <f t="shared" si="1"/>
        <v>0</v>
      </c>
      <c r="F65" s="10"/>
    </row>
    <row r="66" spans="1:6" x14ac:dyDescent="0.2">
      <c r="A66" s="10"/>
      <c r="B66" s="11" t="s">
        <v>51</v>
      </c>
      <c r="C66" s="12" t="e">
        <f>SUM(#REF!)</f>
        <v>#REF!</v>
      </c>
      <c r="D66" s="12">
        <v>0</v>
      </c>
      <c r="E66" s="12" t="e">
        <f t="shared" si="1"/>
        <v>#REF!</v>
      </c>
      <c r="F66" s="10"/>
    </row>
    <row r="67" spans="1:6" x14ac:dyDescent="0.2">
      <c r="A67" s="10"/>
      <c r="B67" s="11" t="s">
        <v>52</v>
      </c>
      <c r="C67" s="12">
        <v>0</v>
      </c>
      <c r="D67" s="12">
        <v>0</v>
      </c>
      <c r="E67" s="12">
        <f t="shared" si="1"/>
        <v>0</v>
      </c>
      <c r="F67" s="10"/>
    </row>
    <row r="68" spans="1:6" x14ac:dyDescent="0.2">
      <c r="A68" s="10"/>
      <c r="B68" s="11" t="s">
        <v>53</v>
      </c>
      <c r="C68" s="12">
        <v>0</v>
      </c>
      <c r="D68" s="12">
        <v>0</v>
      </c>
      <c r="E68" s="12">
        <f t="shared" si="1"/>
        <v>0</v>
      </c>
      <c r="F68" s="10"/>
    </row>
    <row r="69" spans="1:6" x14ac:dyDescent="0.2">
      <c r="A69" s="10"/>
      <c r="B69" s="11" t="s">
        <v>54</v>
      </c>
      <c r="C69" s="12" t="e">
        <f>SUM(#REF!)</f>
        <v>#REF!</v>
      </c>
      <c r="D69" s="12" t="e">
        <f>SUM(#REF!)</f>
        <v>#REF!</v>
      </c>
      <c r="E69" s="12" t="e">
        <f t="shared" si="1"/>
        <v>#REF!</v>
      </c>
      <c r="F69" s="10"/>
    </row>
    <row r="70" spans="1:6" x14ac:dyDescent="0.2">
      <c r="A70" s="10"/>
      <c r="B70" s="11" t="s">
        <v>55</v>
      </c>
      <c r="C70" s="12" t="e">
        <f>SUM(#REF!)</f>
        <v>#REF!</v>
      </c>
      <c r="D70" s="12" t="e">
        <f>SUM(#REF!)</f>
        <v>#REF!</v>
      </c>
      <c r="E70" s="12" t="e">
        <f t="shared" si="1"/>
        <v>#REF!</v>
      </c>
      <c r="F70" s="10"/>
    </row>
    <row r="71" spans="1:6" x14ac:dyDescent="0.2">
      <c r="A71" s="10"/>
      <c r="B71" s="11" t="s">
        <v>56</v>
      </c>
      <c r="C71" s="12" t="e">
        <f>SUM(#REF!)</f>
        <v>#REF!</v>
      </c>
      <c r="D71" s="12" t="e">
        <f>SUM(#REF!)</f>
        <v>#REF!</v>
      </c>
      <c r="E71" s="12" t="e">
        <f t="shared" si="1"/>
        <v>#REF!</v>
      </c>
      <c r="F71" s="10"/>
    </row>
    <row r="72" spans="1:6" x14ac:dyDescent="0.2">
      <c r="A72" s="10"/>
      <c r="B72" s="11" t="s">
        <v>57</v>
      </c>
      <c r="C72" s="12">
        <v>0</v>
      </c>
      <c r="D72" s="12">
        <v>0</v>
      </c>
      <c r="E72" s="12">
        <f t="shared" si="1"/>
        <v>0</v>
      </c>
      <c r="F72" s="10"/>
    </row>
    <row r="73" spans="1:6" x14ac:dyDescent="0.2">
      <c r="A73" s="10"/>
      <c r="B73" s="11" t="s">
        <v>58</v>
      </c>
      <c r="C73" s="12">
        <v>0</v>
      </c>
      <c r="D73" s="12">
        <v>0</v>
      </c>
      <c r="E73" s="12">
        <f t="shared" si="1"/>
        <v>0</v>
      </c>
      <c r="F73" s="10"/>
    </row>
    <row r="74" spans="1:6" x14ac:dyDescent="0.2">
      <c r="A74" s="10"/>
      <c r="B74" s="11" t="s">
        <v>59</v>
      </c>
      <c r="C74" s="12">
        <v>0</v>
      </c>
      <c r="D74" s="12">
        <v>0</v>
      </c>
      <c r="E74" s="12">
        <f t="shared" si="1"/>
        <v>0</v>
      </c>
      <c r="F74" s="10"/>
    </row>
    <row r="75" spans="1:6" x14ac:dyDescent="0.2">
      <c r="A75" s="10"/>
      <c r="B75" s="11" t="s">
        <v>60</v>
      </c>
      <c r="C75" s="12">
        <v>0</v>
      </c>
      <c r="D75" s="12">
        <v>0</v>
      </c>
      <c r="E75" s="12">
        <f t="shared" si="1"/>
        <v>0</v>
      </c>
      <c r="F75" s="10"/>
    </row>
    <row r="76" spans="1:6" x14ac:dyDescent="0.2">
      <c r="A76" s="10"/>
      <c r="B76" s="11" t="s">
        <v>61</v>
      </c>
      <c r="C76" s="12">
        <v>0</v>
      </c>
      <c r="D76" s="12">
        <v>0</v>
      </c>
      <c r="E76" s="12">
        <f t="shared" si="1"/>
        <v>0</v>
      </c>
      <c r="F76" s="10"/>
    </row>
    <row r="77" spans="1:6" x14ac:dyDescent="0.2">
      <c r="A77" s="10"/>
      <c r="B77" s="11" t="s">
        <v>62</v>
      </c>
      <c r="C77" s="12">
        <v>0</v>
      </c>
      <c r="D77" s="12">
        <v>0</v>
      </c>
      <c r="E77" s="12">
        <f t="shared" si="1"/>
        <v>0</v>
      </c>
      <c r="F77" s="10"/>
    </row>
    <row r="78" spans="1:6" x14ac:dyDescent="0.2">
      <c r="A78" s="10"/>
      <c r="B78" s="11" t="s">
        <v>63</v>
      </c>
      <c r="C78" s="12">
        <v>0</v>
      </c>
      <c r="D78" s="12" t="e">
        <f>SUM(#REF!)</f>
        <v>#REF!</v>
      </c>
      <c r="E78" s="12" t="e">
        <f t="shared" si="1"/>
        <v>#REF!</v>
      </c>
      <c r="F78" s="10"/>
    </row>
    <row r="79" spans="1:6" x14ac:dyDescent="0.2">
      <c r="A79" s="10"/>
      <c r="B79" s="11" t="s">
        <v>64</v>
      </c>
      <c r="C79" s="12">
        <v>0</v>
      </c>
      <c r="D79" s="12">
        <v>0</v>
      </c>
      <c r="E79" s="12">
        <f t="shared" si="1"/>
        <v>0</v>
      </c>
      <c r="F79" s="10"/>
    </row>
    <row r="80" spans="1:6" x14ac:dyDescent="0.2">
      <c r="A80" s="10"/>
      <c r="B80" s="11" t="s">
        <v>65</v>
      </c>
      <c r="C80" s="12">
        <v>0</v>
      </c>
      <c r="D80" s="12">
        <v>0</v>
      </c>
      <c r="E80" s="12">
        <f t="shared" si="1"/>
        <v>0</v>
      </c>
      <c r="F80" s="10"/>
    </row>
    <row r="81" spans="1:7" x14ac:dyDescent="0.2">
      <c r="A81" s="10"/>
      <c r="B81" s="11" t="s">
        <v>66</v>
      </c>
      <c r="C81" s="12">
        <v>0</v>
      </c>
      <c r="D81" s="12">
        <v>0</v>
      </c>
      <c r="E81" s="12">
        <f t="shared" si="1"/>
        <v>0</v>
      </c>
      <c r="F81" s="10"/>
    </row>
    <row r="82" spans="1:7" x14ac:dyDescent="0.2">
      <c r="A82" s="13"/>
      <c r="B82" s="14" t="s">
        <v>67</v>
      </c>
      <c r="C82" s="15">
        <v>0</v>
      </c>
      <c r="D82" s="15">
        <v>0</v>
      </c>
      <c r="E82" s="15">
        <f t="shared" si="1"/>
        <v>0</v>
      </c>
      <c r="F82" s="13"/>
    </row>
    <row r="83" spans="1:7" ht="24" thickBot="1" x14ac:dyDescent="0.25">
      <c r="A83" s="24"/>
      <c r="B83" s="23" t="s">
        <v>20</v>
      </c>
      <c r="C83" s="25">
        <v>0</v>
      </c>
      <c r="D83" s="25">
        <f>SUM(D64,D58,D53,D35)</f>
        <v>0</v>
      </c>
      <c r="E83" s="25">
        <f t="shared" si="1"/>
        <v>0</v>
      </c>
      <c r="F83" s="24"/>
    </row>
    <row r="84" spans="1:7" ht="24" thickTop="1" x14ac:dyDescent="0.2">
      <c r="A84" s="44" t="s">
        <v>73</v>
      </c>
      <c r="B84" s="44"/>
      <c r="C84" s="44"/>
      <c r="D84" s="44"/>
      <c r="E84" s="44"/>
      <c r="F84" s="44"/>
    </row>
    <row r="85" spans="1:7" ht="24" x14ac:dyDescent="0.2">
      <c r="A85" s="32"/>
      <c r="B85" s="35" t="s">
        <v>75</v>
      </c>
      <c r="C85" s="35"/>
      <c r="D85" s="35"/>
      <c r="E85" s="35"/>
      <c r="F85" s="35"/>
      <c r="G85" s="35"/>
    </row>
    <row r="86" spans="1:7" ht="24" x14ac:dyDescent="0.2">
      <c r="A86" s="35" t="s">
        <v>74</v>
      </c>
      <c r="B86" s="35"/>
      <c r="C86" s="35"/>
      <c r="D86" s="35"/>
      <c r="E86" s="35"/>
      <c r="F86" s="35"/>
    </row>
  </sheetData>
  <mergeCells count="17">
    <mergeCell ref="B44:B45"/>
    <mergeCell ref="C44:C45"/>
    <mergeCell ref="B85:G85"/>
    <mergeCell ref="D44:D45"/>
    <mergeCell ref="A86:F86"/>
    <mergeCell ref="A1:F1"/>
    <mergeCell ref="A2:F2"/>
    <mergeCell ref="A3:F3"/>
    <mergeCell ref="A4:F4"/>
    <mergeCell ref="C5:C6"/>
    <mergeCell ref="D5:D6"/>
    <mergeCell ref="E5:E6"/>
    <mergeCell ref="E44:E45"/>
    <mergeCell ref="F44:F45"/>
    <mergeCell ref="B5:B6"/>
    <mergeCell ref="F5:F6"/>
    <mergeCell ref="A84:F84"/>
  </mergeCells>
  <printOptions horizontalCentered="1"/>
  <pageMargins left="0.51181102362204722" right="0" top="0.35433070866141736" bottom="0" header="0.31496062992125984" footer="0.31496062992125984"/>
  <pageSetup paperSize="9" scale="80" orientation="portrait" r:id="rId1"/>
  <headerFooter>
    <oddHeader xml:space="preserve">&amp;R&amp;"TH SarabunIT๙,ธรรมดา"&amp;16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ภาพรวม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2018-12-24T04:27:30Z</cp:lastPrinted>
  <dcterms:created xsi:type="dcterms:W3CDTF">2018-01-05T03:30:15Z</dcterms:created>
  <dcterms:modified xsi:type="dcterms:W3CDTF">2018-12-24T04:27:44Z</dcterms:modified>
</cp:coreProperties>
</file>