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22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Temp\OICE_16_974FA576_32C1D314_177C\"/>
    </mc:Choice>
  </mc:AlternateContent>
  <bookViews>
    <workbookView xWindow="240" yWindow="60" windowWidth="15480" windowHeight="7950" xr2:uid="{00000000-000D-0000-FFFF-FFFF00000000}"/>
  </bookViews>
  <sheets>
    <sheet name="ก.พ. 60 กับ ก.พ.59" sheetId="1" r:id="rId1"/>
    <sheet name="เปรียบเทียบคดี" sheetId="2" r:id="rId2"/>
    <sheet name="สถิติคดีทั้งหมด" sheetId="3" r:id="rId3"/>
  </sheets>
  <calcPr calcId="171026"/>
</workbook>
</file>

<file path=xl/calcChain.xml><?xml version="1.0" encoding="utf-8"?>
<calcChain xmlns="http://schemas.openxmlformats.org/spreadsheetml/2006/main">
  <c r="C9" i="2" l="1"/>
  <c r="B9" i="2"/>
</calcChain>
</file>

<file path=xl/sharedStrings.xml><?xml version="1.0" encoding="utf-8"?>
<sst xmlns="http://schemas.openxmlformats.org/spreadsheetml/2006/main" count="114" uniqueCount="56">
  <si>
    <t>ปี  2560</t>
  </si>
  <si>
    <t xml:space="preserve">ประเภทสำนวนที่ปรากฎตัวผู้ต้องหาที่ส่งตัวมา </t>
  </si>
  <si>
    <t xml:space="preserve">                                                                    (แยกเป็นประเภทความผิด)</t>
  </si>
  <si>
    <t>เดือน</t>
  </si>
  <si>
    <t>จำนวนคดี</t>
  </si>
  <si>
    <t>ประเภทคดี</t>
  </si>
  <si>
    <t>ที่รับมา</t>
  </si>
  <si>
    <t>ที่ฟ้อง</t>
  </si>
  <si>
    <t>หมายเหตุ</t>
  </si>
  <si>
    <t>(เรื่อง)</t>
  </si>
  <si>
    <t>เมษายน</t>
  </si>
  <si>
    <t xml:space="preserve">ความผิดฐานข่มขืนกระทำชำเรา </t>
  </si>
  <si>
    <t>-</t>
  </si>
  <si>
    <t xml:space="preserve">ความผิดเกี่ยวกับเพศ อื่น ๆ </t>
  </si>
  <si>
    <t>ความผิดฐานฆ่าผู้อื่นโดยเจตนา</t>
  </si>
  <si>
    <t>ความผิดฐานพยายามฆ่าผู้อื่น</t>
  </si>
  <si>
    <t>ความผิดฐานวางเพลิงเผาทรัพย์</t>
  </si>
  <si>
    <t>ความผิดฐานกระทำให้ผู้อื่นตายโดยประมาท</t>
  </si>
  <si>
    <t>ความผิดต่อร่างกาย</t>
  </si>
  <si>
    <t>เสนอผู้บัญชาการ,รอส่งตัว,แจ้งให้ส่งตัวมาฟ้อง</t>
  </si>
  <si>
    <t>ความผิดต่อเสรีภาพ</t>
  </si>
  <si>
    <t>ความผิดฐานปล้นทรัพย์</t>
  </si>
  <si>
    <t>ความผิดฐานลักทรัพย์</t>
  </si>
  <si>
    <t>ความผิดฐานวิ่งราวทรัพย์</t>
  </si>
  <si>
    <t>ความผิดฐานชิงทรัพย์</t>
  </si>
  <si>
    <t>ความผิดฐานฉ้อโกง</t>
  </si>
  <si>
    <t>ความผิดฐานยักยอก</t>
  </si>
  <si>
    <t>เสนอรองอธิบดีอัยการภาค 1,รอส่งตัว</t>
  </si>
  <si>
    <t>ความผิดฐานบุกรุก</t>
  </si>
  <si>
    <t>รอส่งตัว</t>
  </si>
  <si>
    <t>ความผิดเกี่ยวกับเอกสาร</t>
  </si>
  <si>
    <t xml:space="preserve">พระราชบัญญัติอาวุธปืนฯ </t>
  </si>
  <si>
    <t>พระราชบัญญัติยาเสพติดให้โทษ</t>
  </si>
  <si>
    <t xml:space="preserve">อื่น ๆ </t>
  </si>
  <si>
    <t>รวม</t>
  </si>
  <si>
    <t>ปี  2559</t>
  </si>
  <si>
    <t>ตารางเปรียบเทียบคดีปี 2559 และ 2560</t>
  </si>
  <si>
    <t>ปี 2559</t>
  </si>
  <si>
    <t>ปี 2560</t>
  </si>
  <si>
    <t>มกราคม</t>
  </si>
  <si>
    <t>กุมภาพันธ์</t>
  </si>
  <si>
    <t>มีนาคม</t>
  </si>
  <si>
    <t xml:space="preserve">              สถิติคดีทุกประเภท ประจำเดือน มีนาคม 2560</t>
  </si>
  <si>
    <t>ประเภทสำนวน</t>
  </si>
  <si>
    <t>ค้างมาจากเดือนก่อนเรื่อง</t>
  </si>
  <si>
    <t>รับใหม่ในเดือนนี้
เรื่อง</t>
  </si>
  <si>
    <t>รวมเรื่อง</t>
  </si>
  <si>
    <t>เสร็จไปในเดือนนี้
เรื่อง</t>
  </si>
  <si>
    <t>1. สำนวนปรากฎผู้ต้องหาที่ส่งตัวมา</t>
  </si>
  <si>
    <t>2. สำนวนปรากฏผู้ต้องหาที่ไม่ได้ส่งตัวมา    (เว้นแต่คดีเปรียบเทียบปรับ)</t>
  </si>
  <si>
    <t>3. สำนวนปรากฎผู้ต้องหาที่ไม่ได้ส่งตัวมา    (เฉพาะคดีเปรียบเทียบ)</t>
  </si>
  <si>
    <t>4. สำนวนไม่ปรากฎผู้กระทำผิด</t>
  </si>
  <si>
    <t>5. สำนวนชันสูตรพลิกศพ</t>
  </si>
  <si>
    <t>6. สำนวนคดีอาญาที่แก้ต่าง</t>
  </si>
  <si>
    <t>7. สำนวนคดีฟื้นฟูสมรรถภาพผู้ติด            ยาเสพติดให้โทษ</t>
  </si>
  <si>
    <t>รวมสำนวนทุกประเภท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</si>
</sst>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_-;_-@_-"/>
    <numFmt numFmtId="165" formatCode="_-* #,##0.00_-;\-* #,##0.00_-;_-* &quot;-&quot;??_-;_-@_-"/>
  </numFmts>
  <fonts count="23">
    <font>
      <sz val="11"/>
      <color theme="1"/>
      <name val="Calibri"/>
      <family val="2"/>
      <charset val="222"/>
      <scheme val="minor"/>
    </font>
    <font>
      <sz val="18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sz val="14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FreesiaUPC"/>
      <family val="2"/>
    </font>
    <font>
      <sz val="16"/>
      <color theme="1"/>
      <name val="TH SarabunPSK"/>
      <family val="2"/>
    </font>
    <font>
      <b/>
      <sz val="24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22"/>
      <color theme="1"/>
      <name val="TH SarabunPSK"/>
      <family val="2"/>
    </font>
    <font>
      <sz val="22"/>
      <color theme="1"/>
      <name val="TH SarabunPSK"/>
      <family val="2"/>
    </font>
    <font>
      <b/>
      <sz val="20"/>
      <color theme="1"/>
      <name val="TH SarabunPSK"/>
      <family val="2"/>
    </font>
    <font>
      <sz val="12"/>
      <color rgb="FF000000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000000"/>
      <name val="TH SarabunPSK"/>
      <family val="2"/>
    </font>
    <font>
      <sz val="13"/>
      <color rgb="FF000000"/>
      <name val="TH SarabunPSK"/>
      <family val="2"/>
    </font>
    <font>
      <b/>
      <sz val="24"/>
      <color rgb="FF00B0F0"/>
      <name val="TH SarabunPSK"/>
      <family val="2"/>
    </font>
    <font>
      <b/>
      <sz val="16"/>
      <color rgb="FFFF0000"/>
      <name val="TH SarabunPSK"/>
      <family val="2"/>
    </font>
    <font>
      <sz val="16"/>
      <color rgb="FF0070C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5" fontId="5" fillId="0" borderId="0" applyFont="0" applyFill="0" applyBorder="0" applyAlignment="0" applyProtection="0"/>
  </cellStyleXfs>
  <cellXfs count="84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/>
    <xf numFmtId="0" fontId="10" fillId="0" borderId="0" xfId="0" applyFont="1"/>
    <xf numFmtId="164" fontId="1" fillId="0" borderId="1" xfId="1" applyNumberFormat="1" applyFont="1" applyFill="1" applyBorder="1" applyAlignment="1" applyProtection="1">
      <alignment horizontal="center" vertical="center"/>
      <protection locked="0"/>
    </xf>
    <xf numFmtId="164" fontId="1" fillId="2" borderId="2" xfId="0" applyNumberFormat="1" applyFont="1" applyFill="1" applyBorder="1" applyAlignment="1" applyProtection="1">
      <alignment horizontal="center" vertical="center"/>
    </xf>
    <xf numFmtId="164" fontId="1" fillId="2" borderId="3" xfId="0" applyNumberFormat="1" applyFont="1" applyFill="1" applyBorder="1" applyAlignment="1" applyProtection="1">
      <alignment horizontal="center" vertical="center"/>
    </xf>
    <xf numFmtId="164" fontId="1" fillId="0" borderId="1" xfId="1" applyNumberFormat="1" applyFont="1" applyFill="1" applyBorder="1" applyAlignment="1" applyProtection="1">
      <alignment vertical="center"/>
      <protection locked="0"/>
    </xf>
    <xf numFmtId="164" fontId="1" fillId="0" borderId="1" xfId="1" applyNumberFormat="1" applyFont="1" applyFill="1" applyBorder="1" applyAlignment="1" applyProtection="1">
      <alignment vertical="top"/>
      <protection locked="0"/>
    </xf>
    <xf numFmtId="164" fontId="1" fillId="2" borderId="4" xfId="0" applyNumberFormat="1" applyFont="1" applyFill="1" applyBorder="1" applyAlignment="1" applyProtection="1">
      <alignment horizontal="center" vertical="center"/>
    </xf>
    <xf numFmtId="164" fontId="1" fillId="2" borderId="4" xfId="0" applyNumberFormat="1" applyFont="1" applyFill="1" applyBorder="1" applyAlignment="1" applyProtection="1">
      <alignment vertical="top"/>
    </xf>
    <xf numFmtId="164" fontId="1" fillId="3" borderId="5" xfId="1" applyNumberFormat="1" applyFont="1" applyFill="1" applyBorder="1" applyAlignment="1" applyProtection="1">
      <alignment vertical="top"/>
      <protection locked="0"/>
    </xf>
    <xf numFmtId="164" fontId="1" fillId="3" borderId="5" xfId="1" applyNumberFormat="1" applyFont="1" applyFill="1" applyBorder="1" applyAlignment="1" applyProtection="1">
      <alignment horizontal="center" vertical="center"/>
      <protection locked="0"/>
    </xf>
    <xf numFmtId="164" fontId="1" fillId="2" borderId="6" xfId="0" applyNumberFormat="1" applyFont="1" applyFill="1" applyBorder="1" applyAlignment="1" applyProtection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4" fontId="3" fillId="4" borderId="1" xfId="0" applyNumberFormat="1" applyFont="1" applyFill="1" applyBorder="1" applyAlignment="1" applyProtection="1">
      <alignment vertical="center"/>
    </xf>
    <xf numFmtId="0" fontId="14" fillId="0" borderId="16" xfId="0" applyFont="1" applyBorder="1" applyAlignment="1">
      <alignment horizontal="left" wrapText="1" readingOrder="1"/>
    </xf>
    <xf numFmtId="0" fontId="15" fillId="0" borderId="0" xfId="0" applyFont="1"/>
    <xf numFmtId="0" fontId="16" fillId="0" borderId="5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1" xfId="0" applyFont="1" applyBorder="1"/>
    <xf numFmtId="0" fontId="9" fillId="0" borderId="5" xfId="0" applyFont="1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18" fillId="0" borderId="17" xfId="0" applyFont="1" applyBorder="1" applyAlignment="1">
      <alignment horizontal="left" wrapText="1" readingOrder="1"/>
    </xf>
    <xf numFmtId="0" fontId="4" fillId="0" borderId="1" xfId="0" applyFont="1" applyBorder="1"/>
    <xf numFmtId="0" fontId="18" fillId="0" borderId="16" xfId="0" applyFont="1" applyBorder="1" applyAlignment="1">
      <alignment horizontal="center" wrapText="1"/>
    </xf>
    <xf numFmtId="0" fontId="18" fillId="0" borderId="16" xfId="0" applyFont="1" applyBorder="1" applyAlignment="1">
      <alignment horizontal="center" wrapText="1" readingOrder="1"/>
    </xf>
    <xf numFmtId="0" fontId="18" fillId="0" borderId="16" xfId="0" applyFont="1" applyBorder="1" applyAlignment="1">
      <alignment horizontal="left" wrapText="1" readingOrder="1"/>
    </xf>
    <xf numFmtId="0" fontId="9" fillId="0" borderId="6" xfId="0" applyFont="1" applyBorder="1" applyAlignment="1">
      <alignment horizontal="center" vertical="center"/>
    </xf>
    <xf numFmtId="0" fontId="18" fillId="0" borderId="1" xfId="0" applyFont="1" applyBorder="1" applyAlignment="1">
      <alignment horizontal="left" readingOrder="1"/>
    </xf>
    <xf numFmtId="0" fontId="18" fillId="0" borderId="18" xfId="0" applyFont="1" applyBorder="1" applyAlignment="1">
      <alignment horizontal="left" wrapText="1" readingOrder="1"/>
    </xf>
    <xf numFmtId="0" fontId="17" fillId="0" borderId="1" xfId="0" applyFont="1" applyBorder="1"/>
    <xf numFmtId="0" fontId="18" fillId="0" borderId="16" xfId="0" applyFont="1" applyBorder="1" applyAlignment="1">
      <alignment horizontal="left" wrapText="1"/>
    </xf>
    <xf numFmtId="0" fontId="18" fillId="0" borderId="19" xfId="0" applyFont="1" applyBorder="1" applyAlignment="1">
      <alignment horizontal="left" readingOrder="1"/>
    </xf>
    <xf numFmtId="0" fontId="19" fillId="0" borderId="20" xfId="0" applyFont="1" applyBorder="1" applyAlignment="1">
      <alignment horizontal="left" wrapText="1" readingOrder="1"/>
    </xf>
    <xf numFmtId="0" fontId="17" fillId="0" borderId="0" xfId="0" applyFont="1" applyAlignment="1">
      <alignment horizontal="center"/>
    </xf>
    <xf numFmtId="164" fontId="1" fillId="2" borderId="2" xfId="0" applyNumberFormat="1" applyFont="1" applyFill="1" applyBorder="1" applyAlignment="1" applyProtection="1">
      <alignment vertical="center"/>
    </xf>
    <xf numFmtId="164" fontId="1" fillId="2" borderId="3" xfId="0" applyNumberFormat="1" applyFont="1" applyFill="1" applyBorder="1" applyAlignment="1" applyProtection="1">
      <alignment vertical="center"/>
    </xf>
    <xf numFmtId="164" fontId="1" fillId="2" borderId="3" xfId="0" applyNumberFormat="1" applyFont="1" applyFill="1" applyBorder="1" applyAlignment="1" applyProtection="1">
      <alignment vertical="top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0" fillId="5" borderId="2" xfId="0" applyFont="1" applyFill="1" applyBorder="1" applyAlignment="1">
      <alignment horizontal="left" vertical="center"/>
    </xf>
    <xf numFmtId="0" fontId="20" fillId="5" borderId="8" xfId="0" applyFont="1" applyFill="1" applyBorder="1" applyAlignment="1">
      <alignment horizontal="left" vertical="center"/>
    </xf>
    <xf numFmtId="0" fontId="20" fillId="5" borderId="3" xfId="0" applyFont="1" applyFill="1" applyBorder="1" applyAlignment="1">
      <alignment horizontal="left" vertical="center"/>
    </xf>
    <xf numFmtId="0" fontId="21" fillId="6" borderId="2" xfId="0" applyFont="1" applyFill="1" applyBorder="1" applyAlignment="1" applyProtection="1">
      <alignment horizontal="center" vertical="center" wrapText="1"/>
    </xf>
    <xf numFmtId="0" fontId="2" fillId="6" borderId="8" xfId="0" applyFont="1" applyFill="1" applyBorder="1" applyAlignment="1" applyProtection="1">
      <alignment horizontal="center" vertical="center" wrapText="1"/>
    </xf>
    <xf numFmtId="0" fontId="2" fillId="6" borderId="3" xfId="0" applyFont="1" applyFill="1" applyBorder="1" applyAlignment="1" applyProtection="1">
      <alignment horizontal="center" vertical="center" wrapText="1"/>
    </xf>
    <xf numFmtId="164" fontId="3" fillId="4" borderId="2" xfId="0" applyNumberFormat="1" applyFont="1" applyFill="1" applyBorder="1" applyAlignment="1" applyProtection="1">
      <alignment vertical="center"/>
    </xf>
    <xf numFmtId="164" fontId="3" fillId="4" borderId="3" xfId="0" applyNumberFormat="1" applyFont="1" applyFill="1" applyBorder="1" applyAlignment="1" applyProtection="1">
      <alignment vertical="center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164" fontId="1" fillId="2" borderId="2" xfId="0" applyNumberFormat="1" applyFont="1" applyFill="1" applyBorder="1" applyAlignment="1" applyProtection="1">
      <alignment vertical="top"/>
    </xf>
    <xf numFmtId="164" fontId="1" fillId="2" borderId="3" xfId="0" applyNumberFormat="1" applyFont="1" applyFill="1" applyBorder="1" applyAlignment="1" applyProtection="1">
      <alignment vertical="top"/>
    </xf>
    <xf numFmtId="0" fontId="7" fillId="0" borderId="6" xfId="0" applyFont="1" applyFill="1" applyBorder="1" applyAlignment="1" applyProtection="1">
      <alignment vertical="center" wrapText="1"/>
    </xf>
    <xf numFmtId="0" fontId="22" fillId="6" borderId="6" xfId="0" applyFont="1" applyFill="1" applyBorder="1" applyAlignment="1" applyProtection="1">
      <alignment horizontal="center" vertical="center" wrapText="1"/>
    </xf>
    <xf numFmtId="0" fontId="22" fillId="6" borderId="4" xfId="0" applyFont="1" applyFill="1" applyBorder="1" applyAlignment="1" applyProtection="1">
      <alignment horizontal="center" vertical="center" wrapText="1"/>
    </xf>
    <xf numFmtId="0" fontId="22" fillId="6" borderId="10" xfId="0" applyFont="1" applyFill="1" applyBorder="1" applyAlignment="1" applyProtection="1">
      <alignment horizontal="center" vertical="center" wrapText="1"/>
    </xf>
    <xf numFmtId="0" fontId="22" fillId="6" borderId="11" xfId="0" applyFont="1" applyFill="1" applyBorder="1" applyAlignment="1" applyProtection="1">
      <alignment horizontal="center" vertical="center" wrapText="1"/>
    </xf>
    <xf numFmtId="0" fontId="22" fillId="6" borderId="12" xfId="0" applyFont="1" applyFill="1" applyBorder="1" applyAlignment="1" applyProtection="1">
      <alignment horizontal="center" vertical="center" wrapText="1"/>
    </xf>
    <xf numFmtId="0" fontId="22" fillId="6" borderId="13" xfId="0" applyFont="1" applyFill="1" applyBorder="1" applyAlignment="1" applyProtection="1">
      <alignment horizontal="center" vertical="center" wrapText="1"/>
    </xf>
    <xf numFmtId="164" fontId="1" fillId="2" borderId="2" xfId="0" applyNumberFormat="1" applyFont="1" applyFill="1" applyBorder="1" applyAlignment="1" applyProtection="1">
      <alignment vertical="center"/>
    </xf>
    <xf numFmtId="164" fontId="1" fillId="2" borderId="3" xfId="0" applyNumberFormat="1" applyFont="1" applyFill="1" applyBorder="1" applyAlignment="1" applyProtection="1">
      <alignment vertical="center"/>
    </xf>
    <xf numFmtId="0" fontId="22" fillId="6" borderId="9" xfId="0" applyFont="1" applyFill="1" applyBorder="1" applyAlignment="1" applyProtection="1">
      <alignment horizontal="center" vertical="center" wrapText="1"/>
    </xf>
    <xf numFmtId="0" fontId="22" fillId="6" borderId="0" xfId="0" applyFont="1" applyFill="1" applyBorder="1" applyAlignment="1" applyProtection="1">
      <alignment horizontal="center" vertical="center" wrapText="1"/>
    </xf>
    <xf numFmtId="0" fontId="22" fillId="6" borderId="14" xfId="0" applyFont="1" applyFill="1" applyBorder="1" applyAlignment="1" applyProtection="1">
      <alignment horizontal="center" vertical="center" wrapText="1"/>
    </xf>
    <xf numFmtId="0" fontId="22" fillId="6" borderId="5" xfId="0" applyFont="1" applyFill="1" applyBorder="1" applyAlignment="1" applyProtection="1">
      <alignment horizontal="center" vertical="center" wrapText="1"/>
    </xf>
    <xf numFmtId="0" fontId="22" fillId="6" borderId="15" xfId="0" applyFont="1" applyFill="1" applyBorder="1" applyAlignment="1" applyProtection="1">
      <alignment horizontal="center" vertical="center" wrapText="1"/>
    </xf>
    <xf numFmtId="0" fontId="22" fillId="6" borderId="7" xfId="0" applyFont="1" applyFill="1" applyBorder="1" applyAlignment="1" applyProtection="1">
      <alignment horizontal="center" vertical="center" wrapText="1"/>
    </xf>
    <xf numFmtId="0" fontId="10" fillId="0" borderId="9" xfId="0" applyFont="1" applyBorder="1" applyAlignment="1"/>
    <xf numFmtId="0" fontId="10" fillId="0" borderId="4" xfId="0" applyFont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344487</xdr:colOff>
      <xdr:row>3</xdr:row>
      <xdr:rowOff>160341</xdr:rowOff>
    </xdr:from>
    <xdr:to>
      <xdr:col>14</xdr:col>
      <xdr:colOff>350838</xdr:colOff>
      <xdr:row>20</xdr:row>
      <xdr:rowOff>26996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2249884D-D494-45C8-83A0-C67A0D550603}"/>
            </a:ext>
          </a:extLst>
        </xdr:cNvPr>
        <xdr:cNvCxnSpPr/>
      </xdr:nvCxnSpPr>
      <xdr:spPr>
        <a:xfrm rot="5400000">
          <a:off x="4612482" y="3796509"/>
          <a:ext cx="5773738" cy="6351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"/>
  <sheetViews>
    <sheetView tabSelected="1" zoomScale="120" zoomScaleNormal="120" workbookViewId="0" xr3:uid="{AEA406A1-0E4B-5B11-9CD5-51D6E497D94C}">
      <selection activeCell="A4" sqref="A4:F25"/>
    </sheetView>
  </sheetViews>
  <sheetFormatPr defaultColWidth="9" defaultRowHeight="15" customHeight="1"/>
  <cols>
    <col min="1" max="1" width="7.3984375" style="21" customWidth="1"/>
    <col min="2" max="2" width="8" style="21" customWidth="1"/>
    <col min="3" max="3" width="28.796875" style="21" customWidth="1"/>
    <col min="4" max="4" width="9" style="24" customWidth="1"/>
    <col min="5" max="5" width="9.19921875" style="24" customWidth="1"/>
    <col min="6" max="6" width="27.59765625" style="21" customWidth="1"/>
    <col min="7" max="8" width="17.3984375" style="21" customWidth="1"/>
    <col min="9" max="9" width="17.59765625" style="21" customWidth="1"/>
    <col min="10" max="16384" width="9" style="21"/>
  </cols>
  <sheetData>
    <row r="1" spans="1:6" ht="15" customHeight="1">
      <c r="A1" s="49" t="s">
        <v>0</v>
      </c>
      <c r="B1" s="49"/>
      <c r="C1" s="49"/>
      <c r="D1" s="49"/>
      <c r="E1" s="49"/>
      <c r="F1" s="49"/>
    </row>
    <row r="2" spans="1:6" ht="15" customHeight="1">
      <c r="A2" s="49" t="s">
        <v>1</v>
      </c>
      <c r="B2" s="49"/>
      <c r="C2" s="49"/>
      <c r="D2" s="49"/>
      <c r="E2" s="49"/>
      <c r="F2" s="49"/>
    </row>
    <row r="3" spans="1:6" ht="15" customHeight="1">
      <c r="A3" s="45"/>
      <c r="B3" s="45"/>
      <c r="C3" s="45" t="s">
        <v>2</v>
      </c>
      <c r="D3" s="45"/>
      <c r="E3" s="45"/>
      <c r="F3" s="45"/>
    </row>
    <row r="4" spans="1:6" ht="15" customHeight="1">
      <c r="A4" s="51" t="s">
        <v>3</v>
      </c>
      <c r="B4" s="22" t="s">
        <v>4</v>
      </c>
      <c r="C4" s="51" t="s">
        <v>5</v>
      </c>
      <c r="D4" s="51" t="s">
        <v>6</v>
      </c>
      <c r="E4" s="51" t="s">
        <v>7</v>
      </c>
      <c r="F4" s="51" t="s">
        <v>8</v>
      </c>
    </row>
    <row r="5" spans="1:6" ht="15" customHeight="1">
      <c r="A5" s="52"/>
      <c r="B5" s="23" t="s">
        <v>9</v>
      </c>
      <c r="C5" s="52"/>
      <c r="D5" s="52"/>
      <c r="E5" s="52"/>
      <c r="F5" s="52"/>
    </row>
    <row r="6" spans="1:6" ht="15" customHeight="1">
      <c r="A6" s="25" t="s">
        <v>10</v>
      </c>
      <c r="B6" s="25">
        <v>175</v>
      </c>
      <c r="C6" s="26" t="s">
        <v>11</v>
      </c>
      <c r="D6" s="27" t="s">
        <v>12</v>
      </c>
      <c r="E6" s="27" t="s">
        <v>12</v>
      </c>
      <c r="F6" s="28"/>
    </row>
    <row r="7" spans="1:6" ht="15" customHeight="1">
      <c r="A7" s="29"/>
      <c r="B7" s="29"/>
      <c r="C7" s="26" t="s">
        <v>13</v>
      </c>
      <c r="D7" s="27">
        <v>1</v>
      </c>
      <c r="E7" s="27">
        <v>1</v>
      </c>
      <c r="F7" s="28"/>
    </row>
    <row r="8" spans="1:6" ht="15" customHeight="1">
      <c r="A8" s="29"/>
      <c r="B8" s="29"/>
      <c r="C8" s="26" t="s">
        <v>14</v>
      </c>
      <c r="D8" s="27">
        <v>1</v>
      </c>
      <c r="E8" s="27">
        <v>1</v>
      </c>
      <c r="F8" s="28"/>
    </row>
    <row r="9" spans="1:6" ht="15" customHeight="1">
      <c r="A9" s="29"/>
      <c r="B9" s="29"/>
      <c r="C9" s="26" t="s">
        <v>15</v>
      </c>
      <c r="D9" s="27">
        <v>2</v>
      </c>
      <c r="E9" s="27">
        <v>2</v>
      </c>
      <c r="F9" s="28"/>
    </row>
    <row r="10" spans="1:6" ht="15" customHeight="1">
      <c r="A10" s="29"/>
      <c r="B10" s="29"/>
      <c r="C10" s="26" t="s">
        <v>16</v>
      </c>
      <c r="D10" s="27" t="s">
        <v>12</v>
      </c>
      <c r="E10" s="27" t="s">
        <v>12</v>
      </c>
      <c r="F10" s="28"/>
    </row>
    <row r="11" spans="1:6" ht="15" customHeight="1">
      <c r="A11" s="29"/>
      <c r="B11" s="29"/>
      <c r="C11" s="26" t="s">
        <v>17</v>
      </c>
      <c r="D11" s="27">
        <v>3</v>
      </c>
      <c r="E11" s="27">
        <v>3</v>
      </c>
      <c r="F11" s="37"/>
    </row>
    <row r="12" spans="1:6" ht="15" customHeight="1">
      <c r="A12" s="29"/>
      <c r="B12" s="29"/>
      <c r="C12" s="26" t="s">
        <v>18</v>
      </c>
      <c r="D12" s="27">
        <v>11</v>
      </c>
      <c r="E12" s="27">
        <v>5</v>
      </c>
      <c r="F12" s="28" t="s">
        <v>19</v>
      </c>
    </row>
    <row r="13" spans="1:6" ht="15" customHeight="1">
      <c r="A13" s="29"/>
      <c r="B13" s="29"/>
      <c r="C13" s="26" t="s">
        <v>20</v>
      </c>
      <c r="D13" s="27" t="s">
        <v>12</v>
      </c>
      <c r="E13" s="27" t="s">
        <v>12</v>
      </c>
      <c r="F13" s="28"/>
    </row>
    <row r="14" spans="1:6" ht="15" customHeight="1">
      <c r="A14" s="29"/>
      <c r="B14" s="29"/>
      <c r="C14" s="26" t="s">
        <v>21</v>
      </c>
      <c r="D14" s="27" t="s">
        <v>12</v>
      </c>
      <c r="E14" s="27" t="s">
        <v>12</v>
      </c>
      <c r="F14" s="28"/>
    </row>
    <row r="15" spans="1:6" ht="15" customHeight="1">
      <c r="A15" s="29"/>
      <c r="B15" s="29"/>
      <c r="C15" s="26" t="s">
        <v>22</v>
      </c>
      <c r="D15" s="27" t="s">
        <v>12</v>
      </c>
      <c r="E15" s="27" t="s">
        <v>12</v>
      </c>
      <c r="F15" s="20"/>
    </row>
    <row r="16" spans="1:6" ht="15" customHeight="1">
      <c r="A16" s="29"/>
      <c r="B16" s="29"/>
      <c r="C16" s="34" t="s">
        <v>23</v>
      </c>
      <c r="D16" s="27" t="s">
        <v>12</v>
      </c>
      <c r="E16" s="27" t="s">
        <v>12</v>
      </c>
      <c r="F16" s="42"/>
    </row>
    <row r="17" spans="1:6" ht="15" customHeight="1">
      <c r="A17" s="29"/>
      <c r="B17" s="29"/>
      <c r="C17" s="34" t="s">
        <v>24</v>
      </c>
      <c r="D17" s="27" t="s">
        <v>12</v>
      </c>
      <c r="E17" s="27" t="s">
        <v>12</v>
      </c>
      <c r="F17" s="36"/>
    </row>
    <row r="18" spans="1:6" ht="15" customHeight="1">
      <c r="A18" s="29"/>
      <c r="B18" s="29"/>
      <c r="C18" s="34" t="s">
        <v>25</v>
      </c>
      <c r="D18" s="27">
        <v>2</v>
      </c>
      <c r="E18" s="27">
        <v>2</v>
      </c>
      <c r="F18" s="37"/>
    </row>
    <row r="19" spans="1:6" ht="15" customHeight="1">
      <c r="A19" s="29"/>
      <c r="B19" s="29"/>
      <c r="C19" s="34" t="s">
        <v>26</v>
      </c>
      <c r="D19" s="27">
        <v>5</v>
      </c>
      <c r="E19" s="27">
        <v>2</v>
      </c>
      <c r="F19" s="37" t="s">
        <v>27</v>
      </c>
    </row>
    <row r="20" spans="1:6" ht="15" customHeight="1">
      <c r="A20" s="29"/>
      <c r="B20" s="29"/>
      <c r="C20" s="34" t="s">
        <v>28</v>
      </c>
      <c r="D20" s="27">
        <v>1</v>
      </c>
      <c r="E20" s="27" t="s">
        <v>12</v>
      </c>
      <c r="F20" s="37" t="s">
        <v>29</v>
      </c>
    </row>
    <row r="21" spans="1:6" ht="15" customHeight="1">
      <c r="A21" s="29"/>
      <c r="B21" s="29"/>
      <c r="C21" s="34" t="s">
        <v>30</v>
      </c>
      <c r="D21" s="27" t="s">
        <v>12</v>
      </c>
      <c r="E21" s="27" t="s">
        <v>12</v>
      </c>
      <c r="F21" s="37"/>
    </row>
    <row r="22" spans="1:6" ht="15" customHeight="1">
      <c r="A22" s="29"/>
      <c r="B22" s="29"/>
      <c r="C22" s="34" t="s">
        <v>31</v>
      </c>
      <c r="D22" s="27">
        <v>1</v>
      </c>
      <c r="E22" s="27">
        <v>1</v>
      </c>
      <c r="F22" s="43"/>
    </row>
    <row r="23" spans="1:6" ht="15" customHeight="1">
      <c r="A23" s="29"/>
      <c r="B23" s="29"/>
      <c r="C23" s="34" t="s">
        <v>32</v>
      </c>
      <c r="D23" s="27">
        <v>70</v>
      </c>
      <c r="E23" s="27">
        <v>61</v>
      </c>
      <c r="F23" s="37" t="s">
        <v>29</v>
      </c>
    </row>
    <row r="24" spans="1:6" ht="15" customHeight="1">
      <c r="A24" s="29"/>
      <c r="B24" s="29"/>
      <c r="C24" s="34" t="s">
        <v>33</v>
      </c>
      <c r="D24" s="27">
        <v>78</v>
      </c>
      <c r="E24" s="27">
        <v>78</v>
      </c>
      <c r="F24" s="37"/>
    </row>
    <row r="25" spans="1:6" ht="15" customHeight="1">
      <c r="A25" s="25" t="s">
        <v>34</v>
      </c>
      <c r="B25" s="41"/>
      <c r="C25" s="41"/>
      <c r="D25" s="27">
        <v>175</v>
      </c>
      <c r="E25" s="27">
        <v>156</v>
      </c>
      <c r="F25" s="28"/>
    </row>
    <row r="27" spans="1:6" ht="15" customHeight="1">
      <c r="A27" s="49" t="s">
        <v>35</v>
      </c>
      <c r="B27" s="50"/>
      <c r="C27" s="50"/>
      <c r="D27" s="50"/>
      <c r="E27" s="50"/>
      <c r="F27" s="50"/>
    </row>
    <row r="28" spans="1:6" ht="15" customHeight="1">
      <c r="A28" s="51" t="s">
        <v>3</v>
      </c>
      <c r="B28" s="22" t="s">
        <v>4</v>
      </c>
      <c r="C28" s="51" t="s">
        <v>5</v>
      </c>
      <c r="D28" s="51" t="s">
        <v>6</v>
      </c>
      <c r="E28" s="51" t="s">
        <v>7</v>
      </c>
      <c r="F28" s="51" t="s">
        <v>8</v>
      </c>
    </row>
    <row r="29" spans="1:6" ht="15" customHeight="1">
      <c r="A29" s="52"/>
      <c r="B29" s="23" t="s">
        <v>9</v>
      </c>
      <c r="C29" s="52"/>
      <c r="D29" s="52"/>
      <c r="E29" s="52"/>
      <c r="F29" s="52"/>
    </row>
    <row r="30" spans="1:6" ht="15" customHeight="1">
      <c r="A30" s="25" t="s">
        <v>10</v>
      </c>
      <c r="B30" s="25">
        <v>215</v>
      </c>
      <c r="C30" s="26" t="s">
        <v>11</v>
      </c>
      <c r="D30" s="27" t="s">
        <v>12</v>
      </c>
      <c r="E30" s="27" t="s">
        <v>12</v>
      </c>
      <c r="F30" s="28"/>
    </row>
    <row r="31" spans="1:6" ht="15" customHeight="1">
      <c r="A31" s="29"/>
      <c r="B31" s="29"/>
      <c r="C31" s="26" t="s">
        <v>13</v>
      </c>
      <c r="D31" s="27">
        <v>2</v>
      </c>
      <c r="E31" s="27">
        <v>2</v>
      </c>
      <c r="F31" s="28"/>
    </row>
    <row r="32" spans="1:6" ht="15" customHeight="1">
      <c r="A32" s="29"/>
      <c r="B32" s="29"/>
      <c r="C32" s="26" t="s">
        <v>14</v>
      </c>
      <c r="D32" s="27" t="s">
        <v>12</v>
      </c>
      <c r="E32" s="27" t="s">
        <v>12</v>
      </c>
      <c r="F32" s="28"/>
    </row>
    <row r="33" spans="1:6" ht="15" customHeight="1">
      <c r="A33" s="29"/>
      <c r="B33" s="29"/>
      <c r="C33" s="26" t="s">
        <v>15</v>
      </c>
      <c r="D33" s="27">
        <v>4</v>
      </c>
      <c r="E33" s="27">
        <v>4</v>
      </c>
      <c r="F33" s="28"/>
    </row>
    <row r="34" spans="1:6" ht="15" customHeight="1">
      <c r="A34" s="29"/>
      <c r="B34" s="29"/>
      <c r="C34" s="26" t="s">
        <v>16</v>
      </c>
      <c r="D34" s="27" t="s">
        <v>12</v>
      </c>
      <c r="E34" s="27" t="s">
        <v>12</v>
      </c>
      <c r="F34" s="28"/>
    </row>
    <row r="35" spans="1:6" ht="15" customHeight="1">
      <c r="A35" s="29"/>
      <c r="B35" s="29"/>
      <c r="C35" s="26" t="s">
        <v>17</v>
      </c>
      <c r="D35" s="27">
        <v>7</v>
      </c>
      <c r="E35" s="27">
        <v>7</v>
      </c>
      <c r="F35" s="28"/>
    </row>
    <row r="36" spans="1:6" ht="15" customHeight="1">
      <c r="A36" s="29"/>
      <c r="B36" s="29"/>
      <c r="C36" s="26" t="s">
        <v>18</v>
      </c>
      <c r="D36" s="27">
        <v>14</v>
      </c>
      <c r="E36" s="27">
        <v>14</v>
      </c>
      <c r="F36" s="28"/>
    </row>
    <row r="37" spans="1:6" ht="15" customHeight="1">
      <c r="A37" s="29"/>
      <c r="B37" s="29"/>
      <c r="C37" s="26" t="s">
        <v>20</v>
      </c>
      <c r="D37" s="27">
        <v>1</v>
      </c>
      <c r="E37" s="27">
        <v>1</v>
      </c>
      <c r="F37" s="28"/>
    </row>
    <row r="38" spans="1:6" ht="15" customHeight="1">
      <c r="A38" s="29"/>
      <c r="B38" s="29"/>
      <c r="C38" s="26" t="s">
        <v>21</v>
      </c>
      <c r="D38" s="27">
        <v>1</v>
      </c>
      <c r="E38" s="27">
        <v>1</v>
      </c>
      <c r="F38" s="28"/>
    </row>
    <row r="39" spans="1:6" ht="15" customHeight="1">
      <c r="A39" s="30"/>
      <c r="B39" s="30"/>
      <c r="C39" s="31" t="s">
        <v>22</v>
      </c>
      <c r="D39" s="32">
        <v>15</v>
      </c>
      <c r="E39" s="32">
        <v>15</v>
      </c>
      <c r="F39" s="33"/>
    </row>
    <row r="40" spans="1:6" ht="15" customHeight="1">
      <c r="A40" s="29"/>
      <c r="B40" s="29"/>
      <c r="C40" s="34" t="s">
        <v>23</v>
      </c>
      <c r="D40" s="27">
        <v>1</v>
      </c>
      <c r="E40" s="27">
        <v>1</v>
      </c>
      <c r="F40" s="35"/>
    </row>
    <row r="41" spans="1:6" ht="15" customHeight="1">
      <c r="A41" s="29"/>
      <c r="B41" s="29"/>
      <c r="C41" s="34" t="s">
        <v>24</v>
      </c>
      <c r="D41" s="27" t="s">
        <v>12</v>
      </c>
      <c r="E41" s="27" t="s">
        <v>12</v>
      </c>
      <c r="F41" s="36"/>
    </row>
    <row r="42" spans="1:6" ht="15" customHeight="1">
      <c r="A42" s="29"/>
      <c r="B42" s="29"/>
      <c r="C42" s="34" t="s">
        <v>25</v>
      </c>
      <c r="D42" s="27">
        <v>5</v>
      </c>
      <c r="E42" s="27">
        <v>5</v>
      </c>
      <c r="F42" s="37"/>
    </row>
    <row r="43" spans="1:6" ht="15" customHeight="1">
      <c r="A43" s="29"/>
      <c r="B43" s="29"/>
      <c r="C43" s="34" t="s">
        <v>26</v>
      </c>
      <c r="D43" s="27" t="s">
        <v>12</v>
      </c>
      <c r="E43" s="27" t="s">
        <v>12</v>
      </c>
      <c r="F43" s="37"/>
    </row>
    <row r="44" spans="1:6" ht="15" customHeight="1">
      <c r="A44" s="29"/>
      <c r="B44" s="29"/>
      <c r="C44" s="34" t="s">
        <v>28</v>
      </c>
      <c r="D44" s="27">
        <v>4</v>
      </c>
      <c r="E44" s="27">
        <v>4</v>
      </c>
      <c r="F44" s="20"/>
    </row>
    <row r="45" spans="1:6" ht="15" customHeight="1">
      <c r="A45" s="29"/>
      <c r="B45" s="29"/>
      <c r="C45" s="34" t="s">
        <v>30</v>
      </c>
      <c r="D45" s="27">
        <v>2</v>
      </c>
      <c r="E45" s="27">
        <v>2</v>
      </c>
      <c r="F45" s="44"/>
    </row>
    <row r="46" spans="1:6" ht="15" customHeight="1">
      <c r="A46" s="30"/>
      <c r="B46" s="30"/>
      <c r="C46" s="31" t="s">
        <v>31</v>
      </c>
      <c r="D46" s="32">
        <v>3</v>
      </c>
      <c r="E46" s="38">
        <v>3</v>
      </c>
      <c r="F46" s="39"/>
    </row>
    <row r="47" spans="1:6" ht="15" customHeight="1">
      <c r="A47" s="29"/>
      <c r="B47" s="29"/>
      <c r="C47" s="34" t="s">
        <v>32</v>
      </c>
      <c r="D47" s="27">
        <v>82</v>
      </c>
      <c r="E47" s="27">
        <v>82</v>
      </c>
      <c r="F47" s="40"/>
    </row>
    <row r="48" spans="1:6" ht="15" customHeight="1">
      <c r="A48" s="29"/>
      <c r="B48" s="29"/>
      <c r="C48" s="34" t="s">
        <v>33</v>
      </c>
      <c r="D48" s="27">
        <v>74</v>
      </c>
      <c r="E48" s="27">
        <v>74</v>
      </c>
      <c r="F48" s="36"/>
    </row>
    <row r="49" spans="1:6" ht="15" customHeight="1">
      <c r="A49" s="25" t="s">
        <v>34</v>
      </c>
      <c r="B49" s="41"/>
      <c r="C49" s="41"/>
      <c r="D49" s="27">
        <v>215</v>
      </c>
      <c r="E49" s="27">
        <v>215</v>
      </c>
      <c r="F49" s="28"/>
    </row>
  </sheetData>
  <mergeCells count="13">
    <mergeCell ref="A2:F2"/>
    <mergeCell ref="A1:F1"/>
    <mergeCell ref="A27:F27"/>
    <mergeCell ref="A28:A29"/>
    <mergeCell ref="C28:C29"/>
    <mergeCell ref="D28:D29"/>
    <mergeCell ref="E28:E29"/>
    <mergeCell ref="F28:F29"/>
    <mergeCell ref="A4:A5"/>
    <mergeCell ref="C4:C5"/>
    <mergeCell ref="D4:D5"/>
    <mergeCell ref="E4:E5"/>
    <mergeCell ref="F4:F5"/>
  </mergeCells>
  <pageMargins left="0.59055118110236227" right="0.39370078740157483" top="0.19685039370078741" bottom="0.19685039370078741" header="0.31496062992125984" footer="0.31496062992125984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9"/>
  <sheetViews>
    <sheetView workbookViewId="0" xr3:uid="{958C4451-9541-5A59-BF78-D2F731DF1C81}">
      <selection activeCell="F4" sqref="F4"/>
    </sheetView>
  </sheetViews>
  <sheetFormatPr defaultColWidth="9" defaultRowHeight="22.5"/>
  <cols>
    <col min="1" max="1" width="25.3984375" style="1" customWidth="1"/>
    <col min="2" max="2" width="22.19921875" style="1" customWidth="1"/>
    <col min="3" max="3" width="22.3984375" style="1" customWidth="1"/>
    <col min="4" max="16384" width="9" style="1"/>
  </cols>
  <sheetData>
    <row r="2" spans="1:3" s="2" customFormat="1" ht="30">
      <c r="A2" s="53" t="s">
        <v>36</v>
      </c>
      <c r="B2" s="53"/>
      <c r="C2" s="53"/>
    </row>
    <row r="3" spans="1:3" s="2" customFormat="1" ht="30">
      <c r="A3" s="3"/>
      <c r="B3" s="3"/>
      <c r="C3" s="3"/>
    </row>
    <row r="4" spans="1:3" s="2" customFormat="1" ht="27.75">
      <c r="A4" s="16" t="s">
        <v>3</v>
      </c>
      <c r="B4" s="16" t="s">
        <v>37</v>
      </c>
      <c r="C4" s="16" t="s">
        <v>38</v>
      </c>
    </row>
    <row r="5" spans="1:3" s="2" customFormat="1" ht="27">
      <c r="A5" s="17" t="s">
        <v>39</v>
      </c>
      <c r="B5" s="17">
        <v>163</v>
      </c>
      <c r="C5" s="17">
        <v>184</v>
      </c>
    </row>
    <row r="6" spans="1:3" s="2" customFormat="1" ht="27">
      <c r="A6" s="17" t="s">
        <v>40</v>
      </c>
      <c r="B6" s="17">
        <v>158</v>
      </c>
      <c r="C6" s="17">
        <v>158</v>
      </c>
    </row>
    <row r="7" spans="1:3" s="2" customFormat="1" ht="27">
      <c r="A7" s="17" t="s">
        <v>41</v>
      </c>
      <c r="B7" s="17">
        <v>167</v>
      </c>
      <c r="C7" s="17">
        <v>245</v>
      </c>
    </row>
    <row r="8" spans="1:3" s="2" customFormat="1" ht="27">
      <c r="A8" s="17" t="s">
        <v>10</v>
      </c>
      <c r="B8" s="17">
        <v>215</v>
      </c>
      <c r="C8" s="17">
        <v>175</v>
      </c>
    </row>
    <row r="9" spans="1:3" s="2" customFormat="1" ht="26.25">
      <c r="A9" s="18" t="s">
        <v>34</v>
      </c>
      <c r="B9" s="18">
        <f>SUM(B5:B8)</f>
        <v>703</v>
      </c>
      <c r="C9" s="18">
        <f>SUM(C5:C8)</f>
        <v>762</v>
      </c>
    </row>
  </sheetData>
  <mergeCells count="1">
    <mergeCell ref="A2:C2"/>
  </mergeCells>
  <pageMargins left="1.1023622047244095" right="0.51181102362204722" top="0.74803149606299213" bottom="0.74803149606299213" header="0.31496062992125984" footer="0.31496062992125984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14"/>
  <sheetViews>
    <sheetView zoomScale="120" zoomScaleNormal="120" workbookViewId="0" xr3:uid="{842E5F09-E766-5B8D-85AF-A39847EA96FD}">
      <selection activeCell="I14" sqref="I14:J14"/>
    </sheetView>
  </sheetViews>
  <sheetFormatPr defaultRowHeight="15"/>
  <cols>
    <col min="2" max="2" width="5.59765625" customWidth="1"/>
    <col min="3" max="3" width="3.3984375" hidden="1" customWidth="1"/>
    <col min="4" max="4" width="15.59765625" customWidth="1"/>
    <col min="5" max="5" width="16.19921875" customWidth="1"/>
    <col min="6" max="6" width="13" customWidth="1"/>
    <col min="7" max="7" width="9.796875" customWidth="1"/>
    <col min="8" max="8" width="9" hidden="1" customWidth="1"/>
    <col min="9" max="9" width="12.796875" customWidth="1"/>
    <col min="10" max="11" width="9" hidden="1" customWidth="1"/>
    <col min="12" max="12" width="6.19921875" customWidth="1"/>
    <col min="13" max="13" width="9" hidden="1" customWidth="1"/>
    <col min="14" max="14" width="5" customWidth="1"/>
    <col min="15" max="15" width="6.19921875" customWidth="1"/>
    <col min="16" max="16" width="7.19921875" customWidth="1"/>
    <col min="17" max="17" width="8.796875" customWidth="1"/>
  </cols>
  <sheetData>
    <row r="2" spans="1:10" ht="30">
      <c r="A2" s="54" t="s">
        <v>42</v>
      </c>
      <c r="B2" s="55"/>
      <c r="C2" s="55"/>
      <c r="D2" s="55"/>
      <c r="E2" s="55"/>
      <c r="F2" s="55"/>
      <c r="G2" s="55"/>
      <c r="H2" s="55"/>
      <c r="I2" s="56"/>
      <c r="J2" s="4"/>
    </row>
    <row r="3" spans="1:10">
      <c r="A3" s="5"/>
      <c r="B3" s="5"/>
      <c r="C3" s="5"/>
      <c r="D3" s="5"/>
      <c r="E3" s="5"/>
      <c r="F3" s="5"/>
      <c r="G3" s="5"/>
      <c r="H3" s="5"/>
      <c r="I3" s="5"/>
      <c r="J3" s="5"/>
    </row>
    <row r="4" spans="1:10">
      <c r="A4" s="68" t="s">
        <v>43</v>
      </c>
      <c r="B4" s="76"/>
      <c r="C4" s="76"/>
      <c r="D4" s="69"/>
      <c r="E4" s="79" t="s">
        <v>44</v>
      </c>
      <c r="F4" s="79" t="s">
        <v>45</v>
      </c>
      <c r="G4" s="68" t="s">
        <v>46</v>
      </c>
      <c r="H4" s="69"/>
      <c r="I4" s="68" t="s">
        <v>47</v>
      </c>
      <c r="J4" s="69"/>
    </row>
    <row r="5" spans="1:10">
      <c r="A5" s="70"/>
      <c r="B5" s="77"/>
      <c r="C5" s="77"/>
      <c r="D5" s="71"/>
      <c r="E5" s="80"/>
      <c r="F5" s="80"/>
      <c r="G5" s="70"/>
      <c r="H5" s="71"/>
      <c r="I5" s="70"/>
      <c r="J5" s="71"/>
    </row>
    <row r="6" spans="1:10">
      <c r="A6" s="72"/>
      <c r="B6" s="78"/>
      <c r="C6" s="78"/>
      <c r="D6" s="73"/>
      <c r="E6" s="81"/>
      <c r="F6" s="81"/>
      <c r="G6" s="72"/>
      <c r="H6" s="73"/>
      <c r="I6" s="72"/>
      <c r="J6" s="73"/>
    </row>
    <row r="7" spans="1:10" ht="42" customHeight="1">
      <c r="A7" s="62" t="s">
        <v>48</v>
      </c>
      <c r="B7" s="63"/>
      <c r="C7" s="63"/>
      <c r="D7" s="64"/>
      <c r="E7" s="6">
        <v>141</v>
      </c>
      <c r="F7" s="6">
        <v>28</v>
      </c>
      <c r="G7" s="7">
        <v>169</v>
      </c>
      <c r="H7" s="8"/>
      <c r="I7" s="7">
        <v>109</v>
      </c>
      <c r="J7" s="48"/>
    </row>
    <row r="8" spans="1:10" ht="42" customHeight="1">
      <c r="A8" s="62" t="s">
        <v>49</v>
      </c>
      <c r="B8" s="63"/>
      <c r="C8" s="63"/>
      <c r="D8" s="64"/>
      <c r="E8" s="9">
        <v>35</v>
      </c>
      <c r="F8" s="9">
        <v>19</v>
      </c>
      <c r="G8" s="46">
        <v>54</v>
      </c>
      <c r="H8" s="47"/>
      <c r="I8" s="46">
        <v>11</v>
      </c>
      <c r="J8" s="48"/>
    </row>
    <row r="9" spans="1:10" ht="42" customHeight="1">
      <c r="A9" s="62" t="s">
        <v>50</v>
      </c>
      <c r="B9" s="63"/>
      <c r="C9" s="63"/>
      <c r="D9" s="64"/>
      <c r="E9" s="9"/>
      <c r="F9" s="9">
        <v>4</v>
      </c>
      <c r="G9" s="46">
        <v>4</v>
      </c>
      <c r="H9" s="47"/>
      <c r="I9" s="46">
        <v>4</v>
      </c>
      <c r="J9" s="48"/>
    </row>
    <row r="10" spans="1:10" ht="42" customHeight="1">
      <c r="A10" s="62" t="s">
        <v>51</v>
      </c>
      <c r="B10" s="63"/>
      <c r="C10" s="63"/>
      <c r="D10" s="64"/>
      <c r="E10" s="10"/>
      <c r="F10" s="9">
        <v>10</v>
      </c>
      <c r="G10" s="46">
        <v>10</v>
      </c>
      <c r="H10" s="47"/>
      <c r="I10" s="46">
        <v>10</v>
      </c>
      <c r="J10" s="48"/>
    </row>
    <row r="11" spans="1:10" ht="42" customHeight="1">
      <c r="A11" s="62" t="s">
        <v>52</v>
      </c>
      <c r="B11" s="63"/>
      <c r="C11" s="63"/>
      <c r="D11" s="64"/>
      <c r="E11" s="10"/>
      <c r="F11" s="9">
        <v>8</v>
      </c>
      <c r="G11" s="46">
        <v>8</v>
      </c>
      <c r="H11" s="48"/>
      <c r="I11" s="74">
        <v>8</v>
      </c>
      <c r="J11" s="75"/>
    </row>
    <row r="12" spans="1:10" ht="42" customHeight="1">
      <c r="A12" s="62" t="s">
        <v>53</v>
      </c>
      <c r="B12" s="63"/>
      <c r="C12" s="63"/>
      <c r="D12" s="64"/>
      <c r="E12" s="10"/>
      <c r="F12" s="10"/>
      <c r="G12" s="65"/>
      <c r="H12" s="66"/>
      <c r="I12" s="65"/>
      <c r="J12" s="66"/>
    </row>
    <row r="13" spans="1:10" ht="42" customHeight="1">
      <c r="A13" s="67" t="s">
        <v>54</v>
      </c>
      <c r="B13" s="82"/>
      <c r="C13" s="82"/>
      <c r="D13" s="83"/>
      <c r="E13" s="13"/>
      <c r="F13" s="14">
        <v>11</v>
      </c>
      <c r="G13" s="15">
        <v>11</v>
      </c>
      <c r="H13" s="11"/>
      <c r="I13" s="15">
        <v>11</v>
      </c>
      <c r="J13" s="12"/>
    </row>
    <row r="14" spans="1:10" ht="42" customHeight="1">
      <c r="A14" s="57" t="s">
        <v>55</v>
      </c>
      <c r="B14" s="58"/>
      <c r="C14" s="58"/>
      <c r="D14" s="59"/>
      <c r="E14" s="19">
        <v>176</v>
      </c>
      <c r="F14" s="19">
        <v>80</v>
      </c>
      <c r="G14" s="60">
        <v>256</v>
      </c>
      <c r="H14" s="61"/>
      <c r="I14" s="60">
        <v>153</v>
      </c>
      <c r="J14" s="61"/>
    </row>
  </sheetData>
  <mergeCells count="19">
    <mergeCell ref="E4:E6"/>
    <mergeCell ref="F4:F6"/>
    <mergeCell ref="G4:H6"/>
    <mergeCell ref="A2:I2"/>
    <mergeCell ref="A14:D14"/>
    <mergeCell ref="G14:H14"/>
    <mergeCell ref="I14:J14"/>
    <mergeCell ref="A12:D12"/>
    <mergeCell ref="G12:H12"/>
    <mergeCell ref="I12:J12"/>
    <mergeCell ref="A13:D13"/>
    <mergeCell ref="A10:D10"/>
    <mergeCell ref="A11:D11"/>
    <mergeCell ref="I4:J6"/>
    <mergeCell ref="I11:J11"/>
    <mergeCell ref="A8:D8"/>
    <mergeCell ref="A9:D9"/>
    <mergeCell ref="A7:D7"/>
    <mergeCell ref="A4:D6"/>
  </mergeCells>
  <dataValidations count="3">
    <dataValidation type="whole" allowBlank="1" showInputMessage="1" showErrorMessage="1" errorTitle="กรุณาตรวจสอบการบันทึกค่า" error="       รูปแบบของข้อมูลที่บันทึกไม่ถูกต้อง_x000a__x000a_      บันทึกได้เฉพาะค่าที่เป็นตัวเลขเท่านั้น_x000a_" sqref="I7:I13" xr:uid="{00000000-0002-0000-0200-000000000000}">
      <formula1>0</formula1>
      <formula2>G7</formula2>
    </dataValidation>
    <dataValidation type="whole" operator="lessThanOrEqual" allowBlank="1" showInputMessage="1" showErrorMessage="1" errorTitle="กรุณาตรวจสอบการบันทึกค่า" error="       รูปแบบของข้อมูลที่บันทึกไม่ถูกต้อง_x000a__x000a_      บันทึกได้เฉพาะค่าที่เป็นตัวเลขเท่านั้น_x000a_" sqref="E7:F13" xr:uid="{00000000-0002-0000-0200-000001000000}">
      <formula1>99999999999999</formula1>
    </dataValidation>
    <dataValidation type="whole" operator="lessThanOrEqual" allowBlank="1" showInputMessage="1" showErrorMessage="1" sqref="G7:H13" xr:uid="{00000000-0002-0000-0200-000002000000}">
      <formula1>99999999999999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AGO</dc:creator>
  <cp:keywords/>
  <dc:description/>
  <cp:lastModifiedBy>X</cp:lastModifiedBy>
  <cp:revision/>
  <dcterms:created xsi:type="dcterms:W3CDTF">2013-08-14T05:02:19Z</dcterms:created>
  <dcterms:modified xsi:type="dcterms:W3CDTF">2017-05-25T09:20:43Z</dcterms:modified>
  <cp:category/>
  <cp:contentStatus/>
</cp:coreProperties>
</file>