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22\"/>
    </mc:Choice>
  </mc:AlternateContent>
  <bookViews>
    <workbookView xWindow="75" yWindow="15" windowWidth="1980" windowHeight="1395" firstSheet="1" activeTab="1" xr2:uid="{00000000-000D-0000-FFFF-FFFF00000000}"/>
  </bookViews>
  <sheets>
    <sheet name="Sheet3" sheetId="6" r:id="rId1"/>
    <sheet name="Sheet8" sheetId="17" r:id="rId2"/>
  </sheets>
  <definedNames>
    <definedName name="_xlnm.Print_Titles" localSheetId="1">Sheet8!$3:$4</definedName>
  </definedNames>
  <calcPr calcId="171026"/>
</workbook>
</file>

<file path=xl/calcChain.xml><?xml version="1.0" encoding="utf-8"?>
<calcChain xmlns="http://schemas.openxmlformats.org/spreadsheetml/2006/main">
  <c r="E36" i="17" l="1"/>
  <c r="D36" i="17"/>
  <c r="E52" i="17"/>
  <c r="D52" i="17"/>
  <c r="C36" i="17"/>
  <c r="C52" i="17"/>
  <c r="C17" i="6"/>
  <c r="D17" i="6"/>
  <c r="E17" i="6"/>
  <c r="F17" i="6"/>
  <c r="C25" i="6"/>
  <c r="D25" i="6"/>
  <c r="E25" i="6"/>
</calcChain>
</file>

<file path=xl/sharedStrings.xml><?xml version="1.0" encoding="utf-8"?>
<sst xmlns="http://schemas.openxmlformats.org/spreadsheetml/2006/main" count="132" uniqueCount="71">
  <si>
    <t>รายละเอียดค่าใช้จ่ายโครงการป้องกันและแก้ไขปัญหายาเสพติดจังหวัดอ่างทอง ปี 2557</t>
  </si>
  <si>
    <t>โครงการป้องกันและแก้ไขปัญหายาเสพติด ประจำปี 2557</t>
  </si>
  <si>
    <t>กิจกรรมที่ 1  ค่ายปรับเปลี่ยนพฤติกรรม</t>
  </si>
  <si>
    <t>หน่วยงาน : ศูนย์อำนวยการพลังแผ่นดินเอาชนะยาเสพติดจังหวัดอ่างทอง</t>
  </si>
  <si>
    <t>ที่</t>
  </si>
  <si>
    <t>รายการ</t>
  </si>
  <si>
    <t>ค่าตอบแทน</t>
  </si>
  <si>
    <t>ค่าใช้สอย</t>
  </si>
  <si>
    <t>ค่าวัสดุ</t>
  </si>
  <si>
    <t>หมายเหตุ</t>
  </si>
  <si>
    <t xml:space="preserve">ค่าตอบแทนวิทยากร ในการอบรม จำนวน 50 ชั่วโมง </t>
  </si>
  <si>
    <t>ทุกรายการ</t>
  </si>
  <si>
    <t xml:space="preserve">ชั่วโมงละ 600   บาท เป็นเงิน </t>
  </si>
  <si>
    <t>ถัวเฉลี่ยจ่าย</t>
  </si>
  <si>
    <t>ภายในวงเงิน</t>
  </si>
  <si>
    <t>ค่าอาหารผู้เข้าค่ายและวิทยากร จำนวน 60 คนๆละ 65 บาท/มื้อ</t>
  </si>
  <si>
    <t>เท่าเดิม</t>
  </si>
  <si>
    <t xml:space="preserve">จำนวน 20 มื้อ  เป็นเงิน </t>
  </si>
  <si>
    <t>ค่าอาหารว่างผู้เข้าค่ายและวิทยากร จำนวน 60 คนๆละ 25 บาท/มื้อ</t>
  </si>
  <si>
    <t xml:space="preserve">ค่าจัดสถานที่ในการฝึกอบรม รุ่นละ 10,000  บาท </t>
  </si>
  <si>
    <t xml:space="preserve">ค่าวัสดุ อุปกรณ์ เครื่องเขียนแบบพิมพ์ </t>
  </si>
  <si>
    <t>ค่าชุดกีฬา จำนวน 50 คน ๆละ 2 ชุด ๆละ 150 บาท เป็นเงิน</t>
  </si>
  <si>
    <t>รวม</t>
  </si>
  <si>
    <t xml:space="preserve">กิจกรรมที่ 2  จัดซื้อชุดตรวจสารเสพติด </t>
  </si>
  <si>
    <t>จัดซื้อชุดตรวจสารเสพติด จำนวน  9,290  ชุดๆละ 15.50 บาท</t>
  </si>
  <si>
    <t>เป็นเงิน</t>
  </si>
  <si>
    <t>สรุปผลการเบิกจ่ายงบประมาณตามแผนปฏิบัติการป้องกันและแก้ไขปัญหายาเสพติดจังหวัดอ่างทอง ประจำปี 2560</t>
  </si>
  <si>
    <t>ข้อมูล ณ วันที่ 23 พฤษภาคม 2560</t>
  </si>
  <si>
    <t>โครงการ/กิจกรรม</t>
  </si>
  <si>
    <t>หน่วยงาน/ผู้รับผิดชอบ</t>
  </si>
  <si>
    <t>งบประมาณ(บาท)</t>
  </si>
  <si>
    <t>งบประมาณ</t>
  </si>
  <si>
    <t xml:space="preserve">เบิกจ่าย       </t>
  </si>
  <si>
    <t>คงเหลือ</t>
  </si>
  <si>
    <t>1. การประกวดและการแข่งขัน TO BE NUMBER ONE</t>
  </si>
  <si>
    <t>สาธารณสุข</t>
  </si>
  <si>
    <t>2. กิจกรรมขับเคลื่อนชมรม TO BE NUMBER ONE ในระดับอำเภอ</t>
  </si>
  <si>
    <t>เมือง</t>
  </si>
  <si>
    <t xml:space="preserve"> -</t>
  </si>
  <si>
    <t>วิเศษฯ</t>
  </si>
  <si>
    <t>โพธิ์ทอง</t>
  </si>
  <si>
    <t>ป่าโมก</t>
  </si>
  <si>
    <t>ไชโย</t>
  </si>
  <si>
    <t>แสวงหา</t>
  </si>
  <si>
    <t>สามโก้</t>
  </si>
  <si>
    <t>3. กิจกรรมขับเคลื่อนชมรม TO BE NUMBER ONE ในสถานประกอบการ</t>
  </si>
  <si>
    <t>แรงงาน</t>
  </si>
  <si>
    <t>4. กิจกรรมขับเคลื่อนชมรม TO BE NUMBER ONE ในสถานพินิจและคุ้มครองเด็กและเยาวชน</t>
  </si>
  <si>
    <t>สถานพินิจฯ</t>
  </si>
  <si>
    <t>5. กิจกรรมขับเคลื่อนชมรม TO BE NUMBER ONE ในเรือนจำ</t>
  </si>
  <si>
    <t>เรือนจำ</t>
  </si>
  <si>
    <t>6. กิจกรรมขับเคลื่อนชมรม TO BE NUMBER ONE ในสำนักงานคุมประพฤติจังหวัดอ่างทอง</t>
  </si>
  <si>
    <t>คุมประพฤติ</t>
  </si>
  <si>
    <t>7. กิจกรรมขับเคลื่อนชมรม TO BE NUMBER ONE ในวิทยาลัยนาฎศิลปอ่างทอง</t>
  </si>
  <si>
    <t>นาฎศิลป</t>
  </si>
  <si>
    <t>8. การรณรงค์ประชาสัมพันธ์</t>
  </si>
  <si>
    <t>ศอ.ปส.จ.อท.</t>
  </si>
  <si>
    <t>9. การค้นหาผู้เสพ/ผู้ติด เพื่อนำเข้ารับการบำบัด</t>
  </si>
  <si>
    <t>10. ค่ายปรับเปลี่ยนพฤติกรรม (ศูนย์ขวัญแผ่นดิน)</t>
  </si>
  <si>
    <t>11. อบรมพัฒนาศักยภาพเจ้าหน้าที่สาธารณสุข เรื่อง การบำบัดฟื้นฟูยาเสพติด การติดตามและการบันทึกข้อมูล</t>
  </si>
  <si>
    <t>สสจ.</t>
  </si>
  <si>
    <t>12. การเสริมสร้างความเข้มแข็งหมู่บ้าน/ชุมชนที่มีการแพร่ระบาดรุนแรง (แผนประชารัฐ)</t>
  </si>
  <si>
    <t>แผนงาน:บูรณาการป้องกัน ปราบปราม และบำบัดรักษาผู้ติดยาเสพติด</t>
  </si>
  <si>
    <t xml:space="preserve"> - ด้านการปราบปรามยาเสพติด</t>
  </si>
  <si>
    <t xml:space="preserve">     ชุดปฏิบัติการด้านปราบปรามระดับจังหวัด</t>
  </si>
  <si>
    <t>ตำรวจภูธร</t>
  </si>
  <si>
    <t xml:space="preserve">     ชุดปฏิบัติการด้านปราบปราบระดับอำเภอ</t>
  </si>
  <si>
    <t xml:space="preserve"> - ด้านการป้องกันและแก้ไขปัญหายาเสพติด</t>
  </si>
  <si>
    <t xml:space="preserve"> - ด้านการบำบัดรักษาผู้ติดยาเสพติด</t>
  </si>
  <si>
    <t xml:space="preserve">     งบประมาณนำส่งตัวผู้เสพ</t>
  </si>
  <si>
    <t xml:space="preserve">     งบประมาณจัดทำค่ายศูนย์ขวัญแผ่นดิน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</si>
</sst>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10"/>
      <name val="Arial"/>
      <family val="2"/>
    </font>
    <font>
      <b/>
      <sz val="14"/>
      <color indexed="8"/>
      <name val="TH SarabunPSK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112">
    <xf numFmtId="0" fontId="0" fillId="0" borderId="0" xfId="0"/>
    <xf numFmtId="165" fontId="3" fillId="0" borderId="1" xfId="2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0" xfId="2" applyNumberFormat="1" applyFont="1" applyBorder="1"/>
    <xf numFmtId="165" fontId="2" fillId="0" borderId="0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65" fontId="2" fillId="0" borderId="2" xfId="2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5" fontId="3" fillId="0" borderId="1" xfId="2" applyNumberFormat="1" applyFont="1" applyBorder="1"/>
    <xf numFmtId="165" fontId="3" fillId="0" borderId="1" xfId="2" applyNumberFormat="1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6" xfId="2" applyNumberFormat="1" applyFont="1" applyBorder="1" applyAlignment="1">
      <alignment horizontal="left" vertical="center"/>
    </xf>
    <xf numFmtId="165" fontId="2" fillId="0" borderId="2" xfId="2" applyNumberFormat="1" applyFont="1" applyBorder="1" applyAlignment="1">
      <alignment horizontal="left" vertical="center"/>
    </xf>
    <xf numFmtId="165" fontId="2" fillId="0" borderId="5" xfId="2" applyNumberFormat="1" applyFont="1" applyBorder="1" applyAlignment="1">
      <alignment horizontal="right"/>
    </xf>
    <xf numFmtId="0" fontId="3" fillId="0" borderId="0" xfId="0" applyFont="1" applyBorder="1" applyAlignment="1"/>
    <xf numFmtId="0" fontId="7" fillId="0" borderId="0" xfId="0" applyFont="1"/>
    <xf numFmtId="0" fontId="7" fillId="0" borderId="7" xfId="0" applyFont="1" applyBorder="1"/>
    <xf numFmtId="0" fontId="5" fillId="0" borderId="5" xfId="3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wrapText="1"/>
    </xf>
    <xf numFmtId="0" fontId="5" fillId="0" borderId="2" xfId="3" applyFont="1" applyFill="1" applyBorder="1" applyAlignment="1">
      <alignment horizontal="justify" vertical="center" wrapText="1"/>
    </xf>
    <xf numFmtId="0" fontId="5" fillId="0" borderId="2" xfId="3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5" fillId="0" borderId="2" xfId="3" applyFont="1" applyFill="1" applyBorder="1" applyAlignment="1">
      <alignment horizontal="center" wrapText="1"/>
    </xf>
    <xf numFmtId="0" fontId="5" fillId="0" borderId="2" xfId="3" applyFont="1" applyFill="1" applyBorder="1" applyAlignment="1">
      <alignment wrapText="1"/>
    </xf>
    <xf numFmtId="0" fontId="8" fillId="2" borderId="1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5" fillId="0" borderId="8" xfId="3" applyFont="1" applyFill="1" applyBorder="1" applyAlignment="1">
      <alignment wrapText="1"/>
    </xf>
    <xf numFmtId="0" fontId="8" fillId="0" borderId="8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164" fontId="5" fillId="2" borderId="1" xfId="2" applyFont="1" applyFill="1" applyBorder="1" applyAlignment="1">
      <alignment horizontal="center" vertical="center" wrapText="1"/>
    </xf>
    <xf numFmtId="164" fontId="8" fillId="2" borderId="5" xfId="2" applyFont="1" applyFill="1" applyBorder="1" applyAlignment="1">
      <alignment horizontal="right"/>
    </xf>
    <xf numFmtId="164" fontId="8" fillId="2" borderId="2" xfId="2" applyFont="1" applyFill="1" applyBorder="1" applyAlignment="1">
      <alignment horizontal="right"/>
    </xf>
    <xf numFmtId="164" fontId="8" fillId="2" borderId="2" xfId="2" applyFont="1" applyFill="1" applyBorder="1" applyAlignment="1">
      <alignment horizontal="right" vertical="top"/>
    </xf>
    <xf numFmtId="164" fontId="8" fillId="2" borderId="1" xfId="2" applyFont="1" applyFill="1" applyBorder="1" applyAlignment="1">
      <alignment horizontal="right"/>
    </xf>
    <xf numFmtId="164" fontId="8" fillId="2" borderId="8" xfId="2" applyFont="1" applyFill="1" applyBorder="1" applyAlignment="1">
      <alignment horizontal="right"/>
    </xf>
    <xf numFmtId="164" fontId="7" fillId="0" borderId="0" xfId="2" applyFont="1"/>
    <xf numFmtId="0" fontId="5" fillId="0" borderId="1" xfId="3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 wrapText="1"/>
    </xf>
    <xf numFmtId="0" fontId="5" fillId="0" borderId="9" xfId="3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164" fontId="8" fillId="2" borderId="6" xfId="2" applyFont="1" applyFill="1" applyBorder="1" applyAlignment="1">
      <alignment horizontal="right"/>
    </xf>
    <xf numFmtId="164" fontId="8" fillId="2" borderId="9" xfId="2" applyFont="1" applyFill="1" applyBorder="1" applyAlignment="1">
      <alignment horizontal="right"/>
    </xf>
    <xf numFmtId="164" fontId="8" fillId="2" borderId="1" xfId="2" applyFont="1" applyFill="1" applyBorder="1" applyAlignment="1">
      <alignment horizontal="right" vertical="center"/>
    </xf>
    <xf numFmtId="0" fontId="5" fillId="0" borderId="6" xfId="3" applyFont="1" applyFill="1" applyBorder="1" applyAlignment="1">
      <alignment vertical="center" wrapText="1"/>
    </xf>
    <xf numFmtId="0" fontId="5" fillId="0" borderId="10" xfId="3" applyFont="1" applyFill="1" applyBorder="1" applyAlignment="1">
      <alignment horizontal="left" vertical="center" wrapText="1"/>
    </xf>
    <xf numFmtId="164" fontId="8" fillId="2" borderId="10" xfId="2" applyFont="1" applyFill="1" applyBorder="1" applyAlignment="1">
      <alignment horizontal="right"/>
    </xf>
    <xf numFmtId="0" fontId="5" fillId="0" borderId="1" xfId="3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wrapText="1"/>
    </xf>
    <xf numFmtId="0" fontId="5" fillId="0" borderId="5" xfId="3" applyFont="1" applyFill="1" applyBorder="1" applyAlignment="1">
      <alignment wrapText="1"/>
    </xf>
    <xf numFmtId="0" fontId="5" fillId="0" borderId="8" xfId="3" applyFont="1" applyFill="1" applyBorder="1" applyAlignment="1">
      <alignment vertical="center" wrapText="1"/>
    </xf>
    <xf numFmtId="0" fontId="7" fillId="0" borderId="0" xfId="0" applyFont="1" applyBorder="1"/>
    <xf numFmtId="0" fontId="7" fillId="0" borderId="11" xfId="0" applyFont="1" applyBorder="1"/>
    <xf numFmtId="0" fontId="7" fillId="0" borderId="12" xfId="0" applyFont="1" applyBorder="1"/>
    <xf numFmtId="164" fontId="8" fillId="2" borderId="6" xfId="2" applyFont="1" applyFill="1" applyBorder="1" applyAlignment="1">
      <alignment horizontal="center"/>
    </xf>
    <xf numFmtId="164" fontId="8" fillId="2" borderId="5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8" fillId="2" borderId="1" xfId="2" applyFont="1" applyFill="1" applyBorder="1" applyAlignment="1">
      <alignment horizontal="center"/>
    </xf>
    <xf numFmtId="164" fontId="8" fillId="2" borderId="1" xfId="2" applyFont="1" applyFill="1" applyBorder="1" applyAlignment="1">
      <alignment horizontal="center" vertical="center"/>
    </xf>
    <xf numFmtId="164" fontId="8" fillId="2" borderId="2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2" xfId="2" applyFont="1" applyFill="1" applyBorder="1" applyAlignment="1">
      <alignment horizontal="center" vertical="top"/>
    </xf>
    <xf numFmtId="164" fontId="8" fillId="2" borderId="8" xfId="2" applyFont="1" applyFill="1" applyBorder="1" applyAlignment="1">
      <alignment horizontal="center"/>
    </xf>
    <xf numFmtId="164" fontId="8" fillId="2" borderId="6" xfId="2" applyFont="1" applyFill="1" applyBorder="1" applyAlignment="1">
      <alignment horizontal="center" vertical="center"/>
    </xf>
    <xf numFmtId="164" fontId="8" fillId="2" borderId="10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wrapText="1"/>
    </xf>
    <xf numFmtId="0" fontId="5" fillId="0" borderId="10" xfId="3" applyFont="1" applyFill="1" applyBorder="1" applyAlignment="1">
      <alignment wrapText="1"/>
    </xf>
    <xf numFmtId="0" fontId="5" fillId="0" borderId="0" xfId="3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center" wrapText="1"/>
    </xf>
    <xf numFmtId="0" fontId="5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center" wrapText="1"/>
    </xf>
    <xf numFmtId="0" fontId="5" fillId="2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164" fontId="9" fillId="2" borderId="1" xfId="2" applyFont="1" applyFill="1" applyBorder="1" applyAlignment="1">
      <alignment horizontal="center"/>
    </xf>
    <xf numFmtId="164" fontId="10" fillId="2" borderId="1" xfId="2" applyFont="1" applyFill="1" applyBorder="1" applyAlignment="1">
      <alignment horizontal="right" vertical="center"/>
    </xf>
    <xf numFmtId="164" fontId="10" fillId="2" borderId="1" xfId="2" applyFont="1" applyFill="1" applyBorder="1" applyAlignment="1">
      <alignment horizontal="center"/>
    </xf>
    <xf numFmtId="164" fontId="9" fillId="2" borderId="1" xfId="2" applyFont="1" applyFill="1" applyBorder="1" applyAlignment="1">
      <alignment horizontal="right"/>
    </xf>
    <xf numFmtId="0" fontId="11" fillId="0" borderId="0" xfId="0" applyFont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3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wrapText="1"/>
    </xf>
    <xf numFmtId="0" fontId="5" fillId="0" borderId="13" xfId="3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opLeftCell="A13" workbookViewId="0" xr3:uid="{AEA406A1-0E4B-5B11-9CD5-51D6E497D94C}">
      <selection activeCell="A4" sqref="A4:IV17"/>
    </sheetView>
  </sheetViews>
  <sheetFormatPr defaultRowHeight="12.75"/>
  <cols>
    <col min="1" max="1" width="3.85546875" customWidth="1"/>
    <col min="2" max="2" width="48.140625" customWidth="1"/>
    <col min="3" max="3" width="16.5703125" customWidth="1"/>
    <col min="4" max="4" width="13.28515625" customWidth="1"/>
    <col min="5" max="5" width="12.5703125" customWidth="1"/>
    <col min="6" max="6" width="17.7109375" customWidth="1"/>
  </cols>
  <sheetData>
    <row r="2" spans="1:6" ht="23.25">
      <c r="A2" s="3"/>
      <c r="B2" s="103" t="s">
        <v>0</v>
      </c>
      <c r="C2" s="103"/>
      <c r="D2" s="103"/>
      <c r="E2" s="103"/>
      <c r="F2" s="103"/>
    </row>
    <row r="3" spans="1:6" ht="23.25">
      <c r="A3" s="104" t="s">
        <v>1</v>
      </c>
      <c r="B3" s="104"/>
      <c r="C3" s="104"/>
      <c r="D3" s="104"/>
      <c r="E3" s="104"/>
      <c r="F3" s="104"/>
    </row>
    <row r="4" spans="1:6" ht="23.25">
      <c r="A4" s="105" t="s">
        <v>2</v>
      </c>
      <c r="B4" s="105"/>
      <c r="C4" s="105"/>
      <c r="D4" s="105"/>
      <c r="E4" s="105"/>
      <c r="F4" s="105"/>
    </row>
    <row r="5" spans="1:6" ht="23.25">
      <c r="A5" s="24" t="s">
        <v>3</v>
      </c>
      <c r="B5" s="24"/>
      <c r="C5" s="101"/>
      <c r="D5" s="101"/>
      <c r="E5" s="101"/>
      <c r="F5" s="101"/>
    </row>
    <row r="6" spans="1:6" ht="23.25">
      <c r="A6" s="102" t="s">
        <v>4</v>
      </c>
      <c r="B6" s="102" t="s">
        <v>5</v>
      </c>
      <c r="C6" s="1" t="s">
        <v>6</v>
      </c>
      <c r="D6" s="1" t="s">
        <v>7</v>
      </c>
      <c r="E6" s="2" t="s">
        <v>8</v>
      </c>
      <c r="F6" s="1" t="s">
        <v>9</v>
      </c>
    </row>
    <row r="7" spans="1:6" ht="23.25">
      <c r="A7" s="14">
        <v>1</v>
      </c>
      <c r="B7" s="15" t="s">
        <v>10</v>
      </c>
      <c r="C7" s="19">
        <v>30000</v>
      </c>
      <c r="D7" s="20"/>
      <c r="E7" s="20"/>
      <c r="F7" s="21" t="s">
        <v>11</v>
      </c>
    </row>
    <row r="8" spans="1:6" ht="23.25">
      <c r="A8" s="10"/>
      <c r="B8" s="11" t="s">
        <v>12</v>
      </c>
      <c r="C8" s="11"/>
      <c r="D8" s="18"/>
      <c r="E8" s="18"/>
      <c r="F8" s="22" t="s">
        <v>13</v>
      </c>
    </row>
    <row r="9" spans="1:6" ht="23.25">
      <c r="A9" s="10"/>
      <c r="B9" s="11"/>
      <c r="C9" s="11"/>
      <c r="D9" s="18"/>
      <c r="E9" s="18"/>
      <c r="F9" s="22" t="s">
        <v>14</v>
      </c>
    </row>
    <row r="10" spans="1:6" ht="23.25">
      <c r="A10" s="10">
        <v>2</v>
      </c>
      <c r="B10" s="11" t="s">
        <v>15</v>
      </c>
      <c r="C10" s="11"/>
      <c r="D10" s="13">
        <v>78000</v>
      </c>
      <c r="E10" s="18"/>
      <c r="F10" s="22" t="s">
        <v>16</v>
      </c>
    </row>
    <row r="11" spans="1:6" ht="23.25">
      <c r="A11" s="10"/>
      <c r="B11" s="11" t="s">
        <v>17</v>
      </c>
      <c r="C11" s="11"/>
      <c r="D11" s="18"/>
      <c r="E11" s="18"/>
      <c r="F11" s="8"/>
    </row>
    <row r="12" spans="1:6" ht="23.25">
      <c r="A12" s="10">
        <v>3</v>
      </c>
      <c r="B12" s="11" t="s">
        <v>18</v>
      </c>
      <c r="C12" s="11"/>
      <c r="D12" s="9">
        <v>30000</v>
      </c>
      <c r="E12" s="18"/>
      <c r="F12" s="8"/>
    </row>
    <row r="13" spans="1:6" ht="23.25">
      <c r="A13" s="10"/>
      <c r="B13" s="11" t="s">
        <v>17</v>
      </c>
      <c r="C13" s="11"/>
      <c r="D13" s="18"/>
      <c r="E13" s="18"/>
      <c r="F13" s="8"/>
    </row>
    <row r="14" spans="1:6" ht="23.25">
      <c r="A14" s="10">
        <v>4</v>
      </c>
      <c r="B14" s="11" t="s">
        <v>19</v>
      </c>
      <c r="C14" s="11"/>
      <c r="D14" s="13">
        <v>10000</v>
      </c>
      <c r="E14" s="18"/>
      <c r="F14" s="8"/>
    </row>
    <row r="15" spans="1:6" ht="23.25">
      <c r="A15" s="10">
        <v>5</v>
      </c>
      <c r="B15" s="11" t="s">
        <v>20</v>
      </c>
      <c r="C15" s="11"/>
      <c r="D15" s="18"/>
      <c r="E15" s="13">
        <v>37000</v>
      </c>
      <c r="F15" s="8"/>
    </row>
    <row r="16" spans="1:6" ht="23.25">
      <c r="A16" s="10">
        <v>6</v>
      </c>
      <c r="B16" s="11" t="s">
        <v>21</v>
      </c>
      <c r="C16" s="11"/>
      <c r="D16" s="18"/>
      <c r="E16" s="13">
        <v>15000</v>
      </c>
      <c r="F16" s="8"/>
    </row>
    <row r="17" spans="1:6" ht="23.25">
      <c r="A17" s="106" t="s">
        <v>22</v>
      </c>
      <c r="B17" s="106"/>
      <c r="C17" s="16">
        <f>SUM(C7:C16)</f>
        <v>30000</v>
      </c>
      <c r="D17" s="16">
        <f>SUM(D7:D16)</f>
        <v>118000</v>
      </c>
      <c r="E17" s="2">
        <f>SUM(E7:E16)</f>
        <v>52000</v>
      </c>
      <c r="F17" s="17">
        <f>SUM(C17:E17)</f>
        <v>200000</v>
      </c>
    </row>
    <row r="18" spans="1:6" ht="23.25">
      <c r="A18" s="4"/>
      <c r="B18" s="4"/>
      <c r="C18" s="5"/>
      <c r="D18" s="5"/>
      <c r="E18" s="7"/>
      <c r="F18" s="6"/>
    </row>
    <row r="19" spans="1:6" ht="23.25">
      <c r="A19" s="105" t="s">
        <v>23</v>
      </c>
      <c r="B19" s="105"/>
      <c r="C19" s="105"/>
      <c r="D19" s="105"/>
      <c r="E19" s="105"/>
      <c r="F19" s="105"/>
    </row>
    <row r="20" spans="1:6" ht="23.25">
      <c r="A20" s="24" t="s">
        <v>3</v>
      </c>
      <c r="B20" s="24"/>
      <c r="C20" s="101"/>
      <c r="D20" s="101"/>
      <c r="E20" s="101"/>
      <c r="F20" s="101"/>
    </row>
    <row r="21" spans="1:6" ht="23.25">
      <c r="A21" s="102" t="s">
        <v>4</v>
      </c>
      <c r="B21" s="102" t="s">
        <v>5</v>
      </c>
      <c r="C21" s="1" t="s">
        <v>6</v>
      </c>
      <c r="D21" s="1" t="s">
        <v>7</v>
      </c>
      <c r="E21" s="2" t="s">
        <v>8</v>
      </c>
      <c r="F21" s="1" t="s">
        <v>9</v>
      </c>
    </row>
    <row r="22" spans="1:6" ht="23.25">
      <c r="A22" s="14">
        <v>1</v>
      </c>
      <c r="B22" s="15" t="s">
        <v>24</v>
      </c>
      <c r="C22" s="19"/>
      <c r="D22" s="20"/>
      <c r="E22" s="23">
        <v>143995</v>
      </c>
      <c r="F22" s="21"/>
    </row>
    <row r="23" spans="1:6" ht="23.25">
      <c r="A23" s="10"/>
      <c r="B23" s="11" t="s">
        <v>25</v>
      </c>
      <c r="C23" s="12"/>
      <c r="D23" s="18"/>
      <c r="E23" s="18"/>
      <c r="F23" s="22"/>
    </row>
    <row r="24" spans="1:6" ht="23.25">
      <c r="A24" s="10"/>
      <c r="B24" s="11"/>
      <c r="C24" s="12"/>
      <c r="D24" s="18"/>
      <c r="E24" s="18"/>
      <c r="F24" s="8"/>
    </row>
    <row r="25" spans="1:6" ht="23.25">
      <c r="A25" s="106" t="s">
        <v>22</v>
      </c>
      <c r="B25" s="106"/>
      <c r="C25" s="16">
        <f>SUM(C22:C24)</f>
        <v>0</v>
      </c>
      <c r="D25" s="16">
        <f>SUM(D22:D24)</f>
        <v>0</v>
      </c>
      <c r="E25" s="2">
        <f>SUM(E22:E24)</f>
        <v>143995</v>
      </c>
      <c r="F25" s="17"/>
    </row>
    <row r="26" spans="1:6" ht="23.25">
      <c r="A26" s="4"/>
      <c r="B26" s="4"/>
      <c r="C26" s="5"/>
      <c r="D26" s="5"/>
      <c r="E26" s="7"/>
      <c r="F26" s="6"/>
    </row>
  </sheetData>
  <mergeCells count="6">
    <mergeCell ref="B2:F2"/>
    <mergeCell ref="A3:F3"/>
    <mergeCell ref="A19:F19"/>
    <mergeCell ref="A25:B25"/>
    <mergeCell ref="A4:F4"/>
    <mergeCell ref="A17:B17"/>
  </mergeCells>
  <phoneticPr fontId="6" type="noConversion"/>
  <pageMargins left="0.25" right="0.25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2"/>
  <sheetViews>
    <sheetView tabSelected="1" topLeftCell="A28" workbookViewId="0" xr3:uid="{958C4451-9541-5A59-BF78-D2F731DF1C81}">
      <selection activeCell="C39" sqref="C39"/>
    </sheetView>
  </sheetViews>
  <sheetFormatPr defaultRowHeight="18"/>
  <cols>
    <col min="1" max="1" width="50.5703125" style="45" customWidth="1"/>
    <col min="2" max="2" width="11.7109375" style="25" customWidth="1"/>
    <col min="3" max="5" width="12.7109375" style="52" customWidth="1"/>
    <col min="6" max="16384" width="9.140625" style="25"/>
  </cols>
  <sheetData>
    <row r="1" spans="1:7">
      <c r="A1" s="108" t="s">
        <v>26</v>
      </c>
      <c r="B1" s="108"/>
      <c r="C1" s="108"/>
      <c r="D1" s="108"/>
      <c r="E1" s="108"/>
    </row>
    <row r="2" spans="1:7" s="26" customFormat="1">
      <c r="A2" s="111" t="s">
        <v>27</v>
      </c>
      <c r="B2" s="111"/>
      <c r="C2" s="111"/>
      <c r="D2" s="111"/>
      <c r="E2" s="111"/>
      <c r="F2" s="71"/>
      <c r="G2" s="72"/>
    </row>
    <row r="3" spans="1:7" ht="18.75" customHeight="1">
      <c r="A3" s="109" t="s">
        <v>28</v>
      </c>
      <c r="B3" s="109" t="s">
        <v>29</v>
      </c>
      <c r="C3" s="110" t="s">
        <v>30</v>
      </c>
      <c r="D3" s="110"/>
      <c r="E3" s="110"/>
      <c r="F3" s="73"/>
    </row>
    <row r="4" spans="1:7" ht="36" customHeight="1">
      <c r="A4" s="109"/>
      <c r="B4" s="109"/>
      <c r="C4" s="46" t="s">
        <v>31</v>
      </c>
      <c r="D4" s="46" t="s">
        <v>32</v>
      </c>
      <c r="E4" s="46" t="s">
        <v>33</v>
      </c>
    </row>
    <row r="5" spans="1:7" ht="21" customHeight="1">
      <c r="A5" s="53" t="s">
        <v>34</v>
      </c>
      <c r="B5" s="54" t="s">
        <v>35</v>
      </c>
      <c r="C5" s="50">
        <v>500000</v>
      </c>
      <c r="D5" s="50">
        <v>320720</v>
      </c>
      <c r="E5" s="50">
        <v>179280</v>
      </c>
    </row>
    <row r="6" spans="1:7" ht="21" customHeight="1">
      <c r="A6" s="55" t="s">
        <v>36</v>
      </c>
      <c r="B6" s="57" t="s">
        <v>37</v>
      </c>
      <c r="C6" s="59">
        <v>70000</v>
      </c>
      <c r="D6" s="83" t="s">
        <v>38</v>
      </c>
      <c r="E6" s="74">
        <v>70000</v>
      </c>
    </row>
    <row r="7" spans="1:7">
      <c r="A7" s="27"/>
      <c r="B7" s="28" t="s">
        <v>39</v>
      </c>
      <c r="C7" s="47">
        <v>70000</v>
      </c>
      <c r="D7" s="75" t="s">
        <v>38</v>
      </c>
      <c r="E7" s="75">
        <v>70000</v>
      </c>
    </row>
    <row r="8" spans="1:7">
      <c r="A8" s="27"/>
      <c r="B8" s="28" t="s">
        <v>40</v>
      </c>
      <c r="C8" s="47">
        <v>70000</v>
      </c>
      <c r="D8" s="75" t="s">
        <v>38</v>
      </c>
      <c r="E8" s="75">
        <v>70000</v>
      </c>
    </row>
    <row r="9" spans="1:7">
      <c r="A9" s="27"/>
      <c r="B9" s="28" t="s">
        <v>41</v>
      </c>
      <c r="C9" s="47">
        <v>70000</v>
      </c>
      <c r="D9" s="75" t="s">
        <v>38</v>
      </c>
      <c r="E9" s="75">
        <v>70000</v>
      </c>
    </row>
    <row r="10" spans="1:7">
      <c r="A10" s="27"/>
      <c r="B10" s="28" t="s">
        <v>42</v>
      </c>
      <c r="C10" s="47">
        <v>70000</v>
      </c>
      <c r="D10" s="75">
        <v>10000</v>
      </c>
      <c r="E10" s="75">
        <v>60000</v>
      </c>
    </row>
    <row r="11" spans="1:7">
      <c r="A11" s="27"/>
      <c r="B11" s="28" t="s">
        <v>43</v>
      </c>
      <c r="C11" s="47">
        <v>70000</v>
      </c>
      <c r="D11" s="75" t="s">
        <v>38</v>
      </c>
      <c r="E11" s="75">
        <v>70000</v>
      </c>
    </row>
    <row r="12" spans="1:7">
      <c r="A12" s="56"/>
      <c r="B12" s="58" t="s">
        <v>44</v>
      </c>
      <c r="C12" s="60">
        <v>70000</v>
      </c>
      <c r="D12" s="76" t="s">
        <v>38</v>
      </c>
      <c r="E12" s="76">
        <v>70000</v>
      </c>
    </row>
    <row r="13" spans="1:7" ht="36.950000000000003" customHeight="1">
      <c r="A13" s="53" t="s">
        <v>45</v>
      </c>
      <c r="B13" s="44" t="s">
        <v>46</v>
      </c>
      <c r="C13" s="50">
        <v>60000</v>
      </c>
      <c r="D13" s="77">
        <v>60000</v>
      </c>
      <c r="E13" s="77" t="s">
        <v>38</v>
      </c>
    </row>
    <row r="14" spans="1:7" ht="36.75" customHeight="1">
      <c r="A14" s="53" t="s">
        <v>47</v>
      </c>
      <c r="B14" s="38" t="s">
        <v>48</v>
      </c>
      <c r="C14" s="50">
        <v>60000</v>
      </c>
      <c r="D14" s="77">
        <v>60000</v>
      </c>
      <c r="E14" s="77" t="s">
        <v>38</v>
      </c>
    </row>
    <row r="15" spans="1:7" ht="36">
      <c r="A15" s="53" t="s">
        <v>49</v>
      </c>
      <c r="B15" s="38" t="s">
        <v>50</v>
      </c>
      <c r="C15" s="50">
        <v>60000</v>
      </c>
      <c r="D15" s="50">
        <v>60000</v>
      </c>
      <c r="E15" s="77" t="s">
        <v>38</v>
      </c>
    </row>
    <row r="16" spans="1:7" ht="36.75" customHeight="1">
      <c r="A16" s="53" t="s">
        <v>51</v>
      </c>
      <c r="B16" s="38" t="s">
        <v>52</v>
      </c>
      <c r="C16" s="50">
        <v>60000</v>
      </c>
      <c r="D16" s="77" t="s">
        <v>38</v>
      </c>
      <c r="E16" s="77">
        <v>60000</v>
      </c>
    </row>
    <row r="17" spans="1:5" ht="36.75" customHeight="1">
      <c r="A17" s="53" t="s">
        <v>53</v>
      </c>
      <c r="B17" s="38" t="s">
        <v>54</v>
      </c>
      <c r="C17" s="50">
        <v>60000</v>
      </c>
      <c r="D17" s="77">
        <v>60000</v>
      </c>
      <c r="E17" s="77" t="s">
        <v>38</v>
      </c>
    </row>
    <row r="18" spans="1:5" ht="36">
      <c r="A18" s="41" t="s">
        <v>55</v>
      </c>
      <c r="B18" s="40" t="s">
        <v>56</v>
      </c>
      <c r="C18" s="61">
        <v>252000</v>
      </c>
      <c r="D18" s="78" t="s">
        <v>38</v>
      </c>
      <c r="E18" s="78">
        <v>252000</v>
      </c>
    </row>
    <row r="19" spans="1:5" ht="36">
      <c r="A19" s="62" t="s">
        <v>57</v>
      </c>
      <c r="B19" s="57" t="s">
        <v>37</v>
      </c>
      <c r="C19" s="59">
        <v>36000</v>
      </c>
      <c r="D19" s="59">
        <v>36000</v>
      </c>
      <c r="E19" s="74" t="s">
        <v>38</v>
      </c>
    </row>
    <row r="20" spans="1:5">
      <c r="A20" s="30"/>
      <c r="B20" s="28" t="s">
        <v>39</v>
      </c>
      <c r="C20" s="48">
        <v>36000</v>
      </c>
      <c r="D20" s="79">
        <v>36000</v>
      </c>
      <c r="E20" s="79" t="s">
        <v>38</v>
      </c>
    </row>
    <row r="21" spans="1:5">
      <c r="A21" s="30"/>
      <c r="B21" s="28" t="s">
        <v>40</v>
      </c>
      <c r="C21" s="48">
        <v>36000</v>
      </c>
      <c r="D21" s="79" t="s">
        <v>38</v>
      </c>
      <c r="E21" s="79">
        <v>36000</v>
      </c>
    </row>
    <row r="22" spans="1:5">
      <c r="A22" s="30"/>
      <c r="B22" s="28" t="s">
        <v>41</v>
      </c>
      <c r="C22" s="48">
        <v>36000</v>
      </c>
      <c r="D22" s="79" t="s">
        <v>38</v>
      </c>
      <c r="E22" s="79">
        <v>36000</v>
      </c>
    </row>
    <row r="23" spans="1:5">
      <c r="A23" s="32"/>
      <c r="B23" s="28" t="s">
        <v>42</v>
      </c>
      <c r="C23" s="48">
        <v>36000</v>
      </c>
      <c r="D23" s="79" t="s">
        <v>38</v>
      </c>
      <c r="E23" s="79">
        <v>36000</v>
      </c>
    </row>
    <row r="24" spans="1:5">
      <c r="A24" s="29"/>
      <c r="B24" s="28" t="s">
        <v>43</v>
      </c>
      <c r="C24" s="48">
        <v>36000</v>
      </c>
      <c r="D24" s="48">
        <v>36000</v>
      </c>
      <c r="E24" s="79" t="s">
        <v>38</v>
      </c>
    </row>
    <row r="25" spans="1:5">
      <c r="A25" s="63"/>
      <c r="B25" s="58" t="s">
        <v>44</v>
      </c>
      <c r="C25" s="64">
        <v>36000</v>
      </c>
      <c r="D25" s="84" t="s">
        <v>38</v>
      </c>
      <c r="E25" s="80">
        <v>36000</v>
      </c>
    </row>
    <row r="26" spans="1:5" ht="36">
      <c r="A26" s="65" t="s">
        <v>58</v>
      </c>
      <c r="B26" s="44" t="s">
        <v>56</v>
      </c>
      <c r="C26" s="97">
        <v>300000</v>
      </c>
      <c r="D26" s="97">
        <v>297070</v>
      </c>
      <c r="E26" s="98">
        <v>2930</v>
      </c>
    </row>
    <row r="27" spans="1:5" ht="36.75" customHeight="1">
      <c r="A27" s="65" t="s">
        <v>59</v>
      </c>
      <c r="B27" s="44" t="s">
        <v>60</v>
      </c>
      <c r="C27" s="50">
        <v>231500</v>
      </c>
      <c r="D27" s="50">
        <v>231500</v>
      </c>
      <c r="E27" s="77" t="s">
        <v>38</v>
      </c>
    </row>
    <row r="28" spans="1:5" ht="36.75" customHeight="1">
      <c r="A28" s="55" t="s">
        <v>61</v>
      </c>
      <c r="B28" s="67" t="s">
        <v>37</v>
      </c>
      <c r="C28" s="59">
        <v>269500</v>
      </c>
      <c r="D28" s="74">
        <v>147000</v>
      </c>
      <c r="E28" s="74">
        <v>122500</v>
      </c>
    </row>
    <row r="29" spans="1:5" ht="20.25" customHeight="1">
      <c r="A29" s="30"/>
      <c r="B29" s="31" t="s">
        <v>39</v>
      </c>
      <c r="C29" s="48">
        <v>132000</v>
      </c>
      <c r="D29" s="79" t="s">
        <v>38</v>
      </c>
      <c r="E29" s="79">
        <v>132000</v>
      </c>
    </row>
    <row r="30" spans="1:5">
      <c r="A30" s="32"/>
      <c r="B30" s="31" t="s">
        <v>40</v>
      </c>
      <c r="C30" s="48">
        <v>93500</v>
      </c>
      <c r="D30" s="79" t="s">
        <v>38</v>
      </c>
      <c r="E30" s="79">
        <v>93500</v>
      </c>
    </row>
    <row r="31" spans="1:5" s="35" customFormat="1" ht="19.5" customHeight="1">
      <c r="A31" s="33"/>
      <c r="B31" s="34" t="s">
        <v>41</v>
      </c>
      <c r="C31" s="49">
        <v>99000</v>
      </c>
      <c r="D31" s="81" t="s">
        <v>38</v>
      </c>
      <c r="E31" s="81">
        <v>99000</v>
      </c>
    </row>
    <row r="32" spans="1:5">
      <c r="A32" s="32"/>
      <c r="B32" s="31" t="s">
        <v>42</v>
      </c>
      <c r="C32" s="48">
        <v>99000</v>
      </c>
      <c r="D32" s="79" t="s">
        <v>38</v>
      </c>
      <c r="E32" s="79">
        <v>99000</v>
      </c>
    </row>
    <row r="33" spans="1:6">
      <c r="A33" s="30"/>
      <c r="B33" s="31" t="s">
        <v>43</v>
      </c>
      <c r="C33" s="48">
        <v>60500</v>
      </c>
      <c r="D33" s="48">
        <v>49500</v>
      </c>
      <c r="E33" s="79">
        <v>11000</v>
      </c>
    </row>
    <row r="34" spans="1:6">
      <c r="A34" s="70"/>
      <c r="B34" s="31" t="s">
        <v>44</v>
      </c>
      <c r="C34" s="48">
        <v>71500</v>
      </c>
      <c r="D34" s="48">
        <v>32500</v>
      </c>
      <c r="E34" s="82">
        <v>39000</v>
      </c>
    </row>
    <row r="35" spans="1:6" ht="36">
      <c r="A35" s="66"/>
      <c r="B35" s="68" t="s">
        <v>56</v>
      </c>
      <c r="C35" s="64">
        <v>675000</v>
      </c>
      <c r="D35" s="64">
        <v>216000</v>
      </c>
      <c r="E35" s="80">
        <v>459000</v>
      </c>
    </row>
    <row r="36" spans="1:6">
      <c r="A36" s="109" t="s">
        <v>22</v>
      </c>
      <c r="B36" s="109"/>
      <c r="C36" s="99">
        <f>SUM(C5:C35)</f>
        <v>3825500</v>
      </c>
      <c r="D36" s="99">
        <f>SUM(D5:D35)</f>
        <v>1652290</v>
      </c>
      <c r="E36" s="96">
        <f>SUM(E5:E35)</f>
        <v>2173210</v>
      </c>
      <c r="F36" s="100"/>
    </row>
    <row r="37" spans="1:6" ht="18.75" customHeight="1">
      <c r="A37" s="85" t="s">
        <v>62</v>
      </c>
      <c r="B37" s="67"/>
      <c r="C37" s="59"/>
      <c r="D37" s="59"/>
      <c r="E37" s="74"/>
    </row>
    <row r="38" spans="1:6">
      <c r="A38" s="37" t="s">
        <v>63</v>
      </c>
      <c r="B38" s="39"/>
      <c r="C38" s="47"/>
      <c r="D38" s="47"/>
      <c r="E38" s="75"/>
    </row>
    <row r="39" spans="1:6" ht="36">
      <c r="A39" s="37" t="s">
        <v>64</v>
      </c>
      <c r="B39" s="31" t="s">
        <v>65</v>
      </c>
      <c r="C39" s="48">
        <v>80000</v>
      </c>
      <c r="D39" s="79">
        <v>32000</v>
      </c>
      <c r="E39" s="79">
        <v>48000</v>
      </c>
    </row>
    <row r="40" spans="1:6" ht="36">
      <c r="A40" s="86" t="s">
        <v>66</v>
      </c>
      <c r="B40" s="68" t="s">
        <v>65</v>
      </c>
      <c r="C40" s="64">
        <v>330000</v>
      </c>
      <c r="D40" s="64">
        <v>110000</v>
      </c>
      <c r="E40" s="80">
        <v>220000</v>
      </c>
    </row>
    <row r="41" spans="1:6" ht="36">
      <c r="A41" s="85" t="s">
        <v>67</v>
      </c>
      <c r="B41" s="67" t="s">
        <v>56</v>
      </c>
      <c r="C41" s="59">
        <v>420000</v>
      </c>
      <c r="D41" s="59">
        <v>279400</v>
      </c>
      <c r="E41" s="74">
        <v>140600</v>
      </c>
    </row>
    <row r="42" spans="1:6">
      <c r="A42" s="37"/>
      <c r="B42" s="31" t="s">
        <v>37</v>
      </c>
      <c r="C42" s="47">
        <v>180000</v>
      </c>
      <c r="D42" s="47">
        <v>62666</v>
      </c>
      <c r="E42" s="75">
        <v>117334</v>
      </c>
    </row>
    <row r="43" spans="1:6">
      <c r="A43" s="37"/>
      <c r="B43" s="31" t="s">
        <v>39</v>
      </c>
      <c r="C43" s="47">
        <v>180000</v>
      </c>
      <c r="D43" s="48">
        <v>106000</v>
      </c>
      <c r="E43" s="79">
        <v>74000</v>
      </c>
    </row>
    <row r="44" spans="1:6">
      <c r="A44" s="36"/>
      <c r="B44" s="31" t="s">
        <v>40</v>
      </c>
      <c r="C44" s="47">
        <v>180000</v>
      </c>
      <c r="D44" s="48">
        <v>51870</v>
      </c>
      <c r="E44" s="79">
        <v>128130</v>
      </c>
    </row>
    <row r="45" spans="1:6">
      <c r="A45" s="32"/>
      <c r="B45" s="34" t="s">
        <v>41</v>
      </c>
      <c r="C45" s="47">
        <v>180000</v>
      </c>
      <c r="D45" s="48">
        <v>51478</v>
      </c>
      <c r="E45" s="79">
        <v>128522</v>
      </c>
    </row>
    <row r="46" spans="1:6">
      <c r="A46" s="37"/>
      <c r="B46" s="31" t="s">
        <v>42</v>
      </c>
      <c r="C46" s="47">
        <v>180000</v>
      </c>
      <c r="D46" s="48">
        <v>106000</v>
      </c>
      <c r="E46" s="79">
        <v>74000</v>
      </c>
    </row>
    <row r="47" spans="1:6">
      <c r="A47" s="37"/>
      <c r="B47" s="31" t="s">
        <v>43</v>
      </c>
      <c r="C47" s="47">
        <v>180000</v>
      </c>
      <c r="D47" s="48">
        <v>98000</v>
      </c>
      <c r="E47" s="48">
        <v>82000</v>
      </c>
    </row>
    <row r="48" spans="1:6">
      <c r="A48" s="66"/>
      <c r="B48" s="68" t="s">
        <v>44</v>
      </c>
      <c r="C48" s="64">
        <v>180000</v>
      </c>
      <c r="D48" s="64">
        <v>98000</v>
      </c>
      <c r="E48" s="64">
        <v>82000</v>
      </c>
    </row>
    <row r="49" spans="1:5">
      <c r="A49" s="69" t="s">
        <v>68</v>
      </c>
      <c r="B49" s="39"/>
      <c r="C49" s="47"/>
      <c r="D49" s="47"/>
      <c r="E49" s="47"/>
    </row>
    <row r="50" spans="1:5" ht="36">
      <c r="A50" s="37" t="s">
        <v>69</v>
      </c>
      <c r="B50" s="31" t="s">
        <v>56</v>
      </c>
      <c r="C50" s="48">
        <v>10000</v>
      </c>
      <c r="D50" s="48">
        <v>1100</v>
      </c>
      <c r="E50" s="48">
        <v>3900</v>
      </c>
    </row>
    <row r="51" spans="1:5" ht="36">
      <c r="A51" s="42" t="s">
        <v>70</v>
      </c>
      <c r="B51" s="43" t="s">
        <v>56</v>
      </c>
      <c r="C51" s="51">
        <v>650000</v>
      </c>
      <c r="D51" s="51">
        <v>633200</v>
      </c>
      <c r="E51" s="82">
        <v>16800</v>
      </c>
    </row>
    <row r="52" spans="1:5">
      <c r="A52" s="107" t="s">
        <v>22</v>
      </c>
      <c r="B52" s="107"/>
      <c r="C52" s="50">
        <f>SUM(C39:C51)</f>
        <v>2750000</v>
      </c>
      <c r="D52" s="50">
        <f>SUM(D37:D51)</f>
        <v>1629714</v>
      </c>
      <c r="E52" s="77">
        <f>SUM(E37:E51)</f>
        <v>1115286</v>
      </c>
    </row>
    <row r="53" spans="1:5">
      <c r="A53" s="87"/>
      <c r="B53" s="88"/>
      <c r="C53" s="25"/>
      <c r="D53" s="25"/>
      <c r="E53" s="25"/>
    </row>
    <row r="54" spans="1:5">
      <c r="A54" s="89"/>
      <c r="B54" s="88"/>
      <c r="C54" s="25"/>
      <c r="D54" s="25"/>
      <c r="E54" s="25"/>
    </row>
    <row r="55" spans="1:5">
      <c r="A55" s="89"/>
      <c r="B55" s="88"/>
      <c r="C55" s="25"/>
      <c r="D55" s="25"/>
      <c r="E55" s="25"/>
    </row>
    <row r="56" spans="1:5">
      <c r="A56" s="90"/>
      <c r="B56" s="88"/>
      <c r="C56" s="25"/>
      <c r="D56" s="25"/>
      <c r="E56" s="25"/>
    </row>
    <row r="57" spans="1:5">
      <c r="A57" s="91"/>
      <c r="B57" s="88"/>
      <c r="C57" s="25"/>
      <c r="D57" s="25"/>
      <c r="E57" s="25"/>
    </row>
    <row r="58" spans="1:5">
      <c r="A58" s="90"/>
      <c r="B58" s="88"/>
      <c r="C58" s="25"/>
      <c r="D58" s="25"/>
      <c r="E58" s="25"/>
    </row>
    <row r="59" spans="1:5">
      <c r="A59" s="89"/>
      <c r="B59" s="88"/>
      <c r="C59" s="25"/>
      <c r="D59" s="25"/>
      <c r="E59" s="25"/>
    </row>
    <row r="60" spans="1:5">
      <c r="A60" s="92"/>
      <c r="B60" s="88"/>
      <c r="C60" s="25"/>
      <c r="D60" s="25"/>
      <c r="E60" s="25"/>
    </row>
    <row r="61" spans="1:5">
      <c r="A61" s="89"/>
      <c r="B61" s="88"/>
      <c r="C61" s="25"/>
      <c r="D61" s="25"/>
      <c r="E61" s="25"/>
    </row>
    <row r="62" spans="1:5">
      <c r="A62" s="92"/>
      <c r="B62" s="88"/>
      <c r="C62" s="25"/>
      <c r="D62" s="25"/>
      <c r="E62" s="25"/>
    </row>
    <row r="63" spans="1:5">
      <c r="A63" s="89"/>
      <c r="B63" s="88"/>
      <c r="C63" s="25"/>
      <c r="D63" s="25"/>
      <c r="E63" s="25"/>
    </row>
    <row r="64" spans="1:5">
      <c r="A64" s="92"/>
      <c r="B64" s="88"/>
      <c r="C64" s="25"/>
      <c r="D64" s="25"/>
      <c r="E64" s="25"/>
    </row>
    <row r="65" spans="1:5">
      <c r="A65" s="91"/>
      <c r="B65" s="88"/>
      <c r="C65" s="25"/>
      <c r="D65" s="25"/>
      <c r="E65" s="25"/>
    </row>
    <row r="66" spans="1:5">
      <c r="A66" s="91"/>
      <c r="B66" s="88"/>
      <c r="C66" s="25"/>
      <c r="D66" s="25"/>
      <c r="E66" s="25"/>
    </row>
    <row r="67" spans="1:5">
      <c r="A67" s="92"/>
      <c r="B67" s="88"/>
      <c r="C67" s="25"/>
      <c r="D67" s="25"/>
      <c r="E67" s="25"/>
    </row>
    <row r="68" spans="1:5">
      <c r="A68" s="87"/>
      <c r="B68" s="88"/>
      <c r="C68" s="25"/>
      <c r="D68" s="25"/>
      <c r="E68" s="25"/>
    </row>
    <row r="69" spans="1:5">
      <c r="A69" s="89"/>
      <c r="B69" s="88"/>
      <c r="C69" s="25"/>
      <c r="D69" s="25"/>
      <c r="E69" s="25"/>
    </row>
    <row r="70" spans="1:5">
      <c r="A70" s="89"/>
      <c r="B70" s="88"/>
      <c r="C70" s="25"/>
      <c r="D70" s="25"/>
      <c r="E70" s="25"/>
    </row>
    <row r="71" spans="1:5">
      <c r="A71" s="92"/>
      <c r="B71" s="88"/>
      <c r="C71" s="25"/>
      <c r="D71" s="25"/>
      <c r="E71" s="25"/>
    </row>
    <row r="72" spans="1:5">
      <c r="A72" s="89"/>
      <c r="B72" s="88"/>
      <c r="C72" s="25"/>
      <c r="D72" s="25"/>
      <c r="E72" s="25"/>
    </row>
    <row r="73" spans="1:5" ht="20.25" customHeight="1">
      <c r="A73" s="89"/>
      <c r="B73" s="88"/>
      <c r="C73" s="25"/>
      <c r="D73" s="25"/>
      <c r="E73" s="25"/>
    </row>
    <row r="74" spans="1:5">
      <c r="A74" s="92"/>
      <c r="B74" s="88"/>
      <c r="C74" s="25"/>
      <c r="D74" s="25"/>
      <c r="E74" s="25"/>
    </row>
    <row r="75" spans="1:5">
      <c r="A75" s="90"/>
      <c r="B75" s="88"/>
      <c r="C75" s="25"/>
      <c r="D75" s="25"/>
      <c r="E75" s="25"/>
    </row>
    <row r="76" spans="1:5">
      <c r="A76" s="91"/>
      <c r="B76" s="88"/>
      <c r="C76" s="25"/>
      <c r="D76" s="25"/>
      <c r="E76" s="25"/>
    </row>
    <row r="77" spans="1:5">
      <c r="A77" s="93"/>
      <c r="B77" s="88"/>
      <c r="C77" s="25"/>
      <c r="D77" s="25"/>
      <c r="E77" s="25"/>
    </row>
    <row r="78" spans="1:5">
      <c r="A78" s="89"/>
      <c r="B78" s="88"/>
      <c r="C78" s="25"/>
      <c r="D78" s="25"/>
      <c r="E78" s="25"/>
    </row>
    <row r="79" spans="1:5">
      <c r="A79" s="89"/>
      <c r="B79" s="88"/>
      <c r="C79" s="25"/>
      <c r="D79" s="25"/>
      <c r="E79" s="25"/>
    </row>
    <row r="80" spans="1:5">
      <c r="A80" s="92"/>
      <c r="B80" s="88"/>
      <c r="C80" s="25"/>
      <c r="D80" s="25"/>
      <c r="E80" s="25"/>
    </row>
    <row r="81" spans="1:5">
      <c r="A81" s="90"/>
      <c r="B81" s="88"/>
      <c r="C81" s="25"/>
      <c r="D81" s="25"/>
      <c r="E81" s="25"/>
    </row>
    <row r="82" spans="1:5">
      <c r="A82" s="90"/>
      <c r="B82" s="88"/>
      <c r="C82" s="25"/>
      <c r="D82" s="25"/>
      <c r="E82" s="25"/>
    </row>
    <row r="83" spans="1:5">
      <c r="A83" s="92"/>
      <c r="B83" s="88"/>
      <c r="C83" s="25"/>
      <c r="D83" s="25"/>
      <c r="E83" s="25"/>
    </row>
    <row r="84" spans="1:5">
      <c r="A84" s="87"/>
      <c r="B84" s="88"/>
      <c r="C84" s="25"/>
      <c r="D84" s="25"/>
      <c r="E84" s="25"/>
    </row>
    <row r="85" spans="1:5">
      <c r="A85" s="89"/>
      <c r="B85" s="88"/>
      <c r="C85" s="25"/>
      <c r="D85" s="25"/>
      <c r="E85" s="25"/>
    </row>
    <row r="86" spans="1:5">
      <c r="A86" s="89"/>
      <c r="B86" s="88"/>
      <c r="C86" s="25"/>
      <c r="D86" s="25"/>
      <c r="E86" s="25"/>
    </row>
    <row r="87" spans="1:5">
      <c r="A87" s="92"/>
      <c r="B87" s="88"/>
      <c r="C87" s="25"/>
      <c r="D87" s="25"/>
      <c r="E87" s="25"/>
    </row>
    <row r="88" spans="1:5">
      <c r="A88" s="89"/>
      <c r="B88" s="88"/>
      <c r="C88" s="25"/>
      <c r="D88" s="25"/>
      <c r="E88" s="25"/>
    </row>
    <row r="89" spans="1:5">
      <c r="A89" s="89"/>
      <c r="B89" s="88"/>
      <c r="C89" s="25"/>
      <c r="D89" s="25"/>
      <c r="E89" s="25"/>
    </row>
    <row r="90" spans="1:5">
      <c r="A90" s="92"/>
      <c r="B90" s="88"/>
      <c r="C90" s="25"/>
      <c r="D90" s="25"/>
      <c r="E90" s="25"/>
    </row>
    <row r="91" spans="1:5">
      <c r="A91" s="90"/>
      <c r="B91" s="88"/>
      <c r="C91" s="25"/>
      <c r="D91" s="25"/>
      <c r="E91" s="25"/>
    </row>
    <row r="92" spans="1:5">
      <c r="A92" s="92"/>
      <c r="B92" s="88"/>
      <c r="C92" s="25"/>
      <c r="D92" s="25"/>
      <c r="E92" s="25"/>
    </row>
    <row r="93" spans="1:5">
      <c r="A93" s="94"/>
      <c r="B93" s="88"/>
      <c r="C93" s="25"/>
      <c r="D93" s="25"/>
      <c r="E93" s="25"/>
    </row>
    <row r="94" spans="1:5">
      <c r="A94" s="89"/>
      <c r="B94" s="88"/>
      <c r="C94" s="25"/>
      <c r="D94" s="25"/>
      <c r="E94" s="25"/>
    </row>
    <row r="95" spans="1:5">
      <c r="A95" s="89"/>
      <c r="B95" s="88"/>
      <c r="C95" s="25"/>
      <c r="D95" s="25"/>
      <c r="E95" s="25"/>
    </row>
    <row r="96" spans="1:5">
      <c r="A96" s="92"/>
      <c r="B96" s="88"/>
      <c r="C96" s="25"/>
      <c r="D96" s="25"/>
      <c r="E96" s="25"/>
    </row>
    <row r="97" spans="1:5">
      <c r="A97" s="89"/>
      <c r="B97" s="88"/>
      <c r="C97" s="25"/>
      <c r="D97" s="25"/>
      <c r="E97" s="25"/>
    </row>
    <row r="98" spans="1:5">
      <c r="A98" s="91"/>
      <c r="B98" s="88"/>
      <c r="C98" s="25"/>
      <c r="D98" s="25"/>
      <c r="E98" s="25"/>
    </row>
    <row r="99" spans="1:5">
      <c r="A99" s="91"/>
      <c r="B99" s="88"/>
      <c r="C99" s="25"/>
      <c r="D99" s="25"/>
      <c r="E99" s="25"/>
    </row>
    <row r="100" spans="1:5">
      <c r="A100" s="89"/>
      <c r="B100" s="88"/>
      <c r="C100" s="25"/>
      <c r="D100" s="25"/>
      <c r="E100" s="25"/>
    </row>
    <row r="101" spans="1:5">
      <c r="A101" s="92"/>
      <c r="B101" s="88"/>
      <c r="C101" s="25"/>
      <c r="D101" s="25"/>
      <c r="E101" s="25"/>
    </row>
    <row r="102" spans="1:5">
      <c r="A102" s="90"/>
      <c r="B102" s="88"/>
      <c r="C102" s="25"/>
      <c r="D102" s="25"/>
      <c r="E102" s="25"/>
    </row>
    <row r="103" spans="1:5">
      <c r="A103" s="90"/>
      <c r="B103" s="88"/>
      <c r="C103" s="25"/>
      <c r="D103" s="25"/>
      <c r="E103" s="25"/>
    </row>
    <row r="104" spans="1:5">
      <c r="A104" s="89"/>
      <c r="B104" s="88"/>
      <c r="C104" s="25"/>
      <c r="D104" s="25"/>
      <c r="E104" s="25"/>
    </row>
    <row r="105" spans="1:5">
      <c r="A105" s="92"/>
      <c r="B105" s="88"/>
      <c r="C105" s="25"/>
      <c r="D105" s="25"/>
      <c r="E105" s="25"/>
    </row>
    <row r="106" spans="1:5">
      <c r="A106" s="90"/>
      <c r="B106" s="88"/>
      <c r="C106" s="25"/>
      <c r="D106" s="25"/>
      <c r="E106" s="25"/>
    </row>
    <row r="107" spans="1:5">
      <c r="A107" s="94"/>
      <c r="B107" s="88"/>
      <c r="C107" s="25"/>
      <c r="D107" s="25"/>
      <c r="E107" s="25"/>
    </row>
    <row r="108" spans="1:5">
      <c r="A108" s="95"/>
      <c r="B108" s="88"/>
      <c r="C108" s="25"/>
      <c r="D108" s="25"/>
      <c r="E108" s="25"/>
    </row>
    <row r="109" spans="1:5">
      <c r="B109" s="88"/>
      <c r="C109" s="25"/>
      <c r="D109" s="25"/>
      <c r="E109" s="25"/>
    </row>
    <row r="110" spans="1:5">
      <c r="B110" s="88"/>
      <c r="C110" s="25"/>
      <c r="D110" s="25"/>
      <c r="E110" s="25"/>
    </row>
    <row r="111" spans="1:5">
      <c r="B111" s="88"/>
      <c r="C111" s="25"/>
      <c r="D111" s="25"/>
      <c r="E111" s="25"/>
    </row>
    <row r="112" spans="1:5">
      <c r="B112" s="88"/>
      <c r="C112" s="25"/>
      <c r="D112" s="25"/>
      <c r="E112" s="25"/>
    </row>
  </sheetData>
  <mergeCells count="7">
    <mergeCell ref="A52:B52"/>
    <mergeCell ref="A1:E1"/>
    <mergeCell ref="A3:A4"/>
    <mergeCell ref="B3:B4"/>
    <mergeCell ref="C3:E3"/>
    <mergeCell ref="A2:E2"/>
    <mergeCell ref="A36:B36"/>
  </mergeCells>
  <phoneticPr fontId="6" type="noConversion"/>
  <pageMargins left="0.23622047244094491" right="0.23622047244094491" top="0.39370078740157483" bottom="0.3937007874015748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Area 51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sKzXP</dc:creator>
  <cp:keywords/>
  <dc:description/>
  <cp:lastModifiedBy>X</cp:lastModifiedBy>
  <cp:revision/>
  <dcterms:created xsi:type="dcterms:W3CDTF">2012-12-13T03:55:18Z</dcterms:created>
  <dcterms:modified xsi:type="dcterms:W3CDTF">2017-05-25T09:20:49Z</dcterms:modified>
  <cp:category/>
  <cp:contentStatus/>
</cp:coreProperties>
</file>